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https://cthss.sharepoint.com/sites/DistrictwideNetworkShares/Shared Drives/VTSchools/CALENDARS/Calendars 2025 - 2026/"/>
    </mc:Choice>
  </mc:AlternateContent>
  <xr:revisionPtr revIDLastSave="10" documentId="8_{9129D990-1DE6-4120-9CA2-C0D9197D8D7B}" xr6:coauthVersionLast="47" xr6:coauthVersionMax="47" xr10:uidLastSave="{14494BAA-3D24-492B-A6C8-50B430C1A1B2}"/>
  <bookViews>
    <workbookView xWindow="-23148" yWindow="-48" windowWidth="23256" windowHeight="13896" xr2:uid="{00000000-000D-0000-FFFF-FFFF00000000}"/>
  </bookViews>
  <sheets>
    <sheet name="Sheet1" sheetId="1" r:id="rId1"/>
    <sheet name="Sheet2" sheetId="2" r:id="rId2"/>
    <sheet name="Sheet3"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0" i="1" l="1"/>
  <c r="Q38" i="1"/>
  <c r="R34" i="1" l="1"/>
  <c r="R35" i="1"/>
  <c r="R36" i="1"/>
  <c r="R37" i="1"/>
  <c r="P38" i="1"/>
  <c r="R29" i="1"/>
  <c r="R27" i="1"/>
  <c r="R38" i="1" l="1"/>
</calcChain>
</file>

<file path=xl/sharedStrings.xml><?xml version="1.0" encoding="utf-8"?>
<sst xmlns="http://schemas.openxmlformats.org/spreadsheetml/2006/main" count="196" uniqueCount="125">
  <si>
    <t>LEGEND</t>
  </si>
  <si>
    <t xml:space="preserve"> </t>
  </si>
  <si>
    <t>A Cycle (9/12- Academics &amp; 10/11- Trade)</t>
  </si>
  <si>
    <t>Student's First Day (SFD)</t>
  </si>
  <si>
    <t>M</t>
  </si>
  <si>
    <t>T</t>
  </si>
  <si>
    <t>W</t>
  </si>
  <si>
    <t>TH</t>
  </si>
  <si>
    <t>F</t>
  </si>
  <si>
    <t>B Cycle (10/11- Academics &amp; 9/12- Trade)</t>
  </si>
  <si>
    <t>Holiday (H)</t>
  </si>
  <si>
    <t>Vacation (V)</t>
  </si>
  <si>
    <t>25 SPD</t>
  </si>
  <si>
    <t>Early Dismissal (ED)</t>
  </si>
  <si>
    <t>Cycle</t>
  </si>
  <si>
    <t>Dates</t>
  </si>
  <si>
    <t>Days</t>
  </si>
  <si>
    <t>Semester 2 (S-2)</t>
  </si>
  <si>
    <t>A</t>
  </si>
  <si>
    <t xml:space="preserve">Skills USA </t>
  </si>
  <si>
    <t>B</t>
  </si>
  <si>
    <t>Tentative Last Day (TLD) - Day 182/188 
Half Day - Students / Full Day - Staff</t>
  </si>
  <si>
    <t>District Professional Development - 
Full Day (DPD)</t>
  </si>
  <si>
    <t>School Professional Development - 
Full Day (SPD)</t>
  </si>
  <si>
    <t>School Professional Development - 
Half Day (pd)</t>
  </si>
  <si>
    <t>W - Weather Closure</t>
  </si>
  <si>
    <t>E - Emergency Closure</t>
  </si>
  <si>
    <t>L - Late Opening</t>
  </si>
  <si>
    <t>ED - Early Dismissal</t>
  </si>
  <si>
    <r>
      <rPr>
        <b/>
        <sz val="9"/>
        <color theme="1"/>
        <rFont val="Calibri Light"/>
        <family val="2"/>
      </rPr>
      <t>School Closure Make-Ups -</t>
    </r>
    <r>
      <rPr>
        <sz val="9"/>
        <color theme="1"/>
        <rFont val="Calibri Light"/>
        <family val="2"/>
      </rPr>
      <t xml:space="preserve"> The first five school closures will be added to the end of the year. After the initial five, closures will be made up during the April Vacation, starting at the beginning. Further closure will be made up at the end of the year. </t>
    </r>
  </si>
  <si>
    <t>TOTALS</t>
  </si>
  <si>
    <t>A Cycle Total</t>
  </si>
  <si>
    <t>B Cycle Total</t>
  </si>
  <si>
    <t>29 V</t>
  </si>
  <si>
    <t>REPORTING QUARTERS</t>
  </si>
  <si>
    <t>#</t>
  </si>
  <si>
    <t xml:space="preserve">A Cycle </t>
  </si>
  <si>
    <t>B Cycle</t>
  </si>
  <si>
    <t>Total</t>
  </si>
  <si>
    <t>1st</t>
  </si>
  <si>
    <t>2nd</t>
  </si>
  <si>
    <t>3rd</t>
  </si>
  <si>
    <t>4th</t>
  </si>
  <si>
    <t>19 H</t>
  </si>
  <si>
    <t>12 H</t>
  </si>
  <si>
    <t>24 V</t>
  </si>
  <si>
    <t>25 H</t>
  </si>
  <si>
    <t>26 V</t>
  </si>
  <si>
    <t>1 H</t>
  </si>
  <si>
    <t>Early Dismissal (ED)(Give-back Day)</t>
  </si>
  <si>
    <t>20 NTO</t>
  </si>
  <si>
    <t>21 NTO</t>
  </si>
  <si>
    <t>11 H</t>
  </si>
  <si>
    <t>23 ED</t>
  </si>
  <si>
    <t>30 V</t>
  </si>
  <si>
    <t>31 V</t>
  </si>
  <si>
    <t>11 ED</t>
  </si>
  <si>
    <t>AUGUST-SEPTEMBER (26)(22)</t>
  </si>
  <si>
    <t>FEBRUARY (17)</t>
  </si>
  <si>
    <t>19 NTO</t>
  </si>
  <si>
    <t>26 DPD</t>
  </si>
  <si>
    <t>27 SPD</t>
  </si>
  <si>
    <t>28 SFD</t>
  </si>
  <si>
    <t>13 V</t>
  </si>
  <si>
    <t>16 H</t>
  </si>
  <si>
    <t>25 pd</t>
  </si>
  <si>
    <t>24 SPD</t>
  </si>
  <si>
    <t>MARCH (21)</t>
  </si>
  <si>
    <t>13 H</t>
  </si>
  <si>
    <t>18 pd</t>
  </si>
  <si>
    <t xml:space="preserve"> 27 Skills</t>
  </si>
  <si>
    <t>NOVEMBER (17)(16)</t>
  </si>
  <si>
    <t>APRIL (16)</t>
  </si>
  <si>
    <t>4 DPD</t>
  </si>
  <si>
    <t>2 ED</t>
  </si>
  <si>
    <t>3 H</t>
  </si>
  <si>
    <t>26 ED</t>
  </si>
  <si>
    <t>27 H</t>
  </si>
  <si>
    <t>28 V</t>
  </si>
  <si>
    <t>29 pd</t>
  </si>
  <si>
    <t>MAY (20)</t>
  </si>
  <si>
    <t>22 ED</t>
  </si>
  <si>
    <t>8/28 - 11/6</t>
  </si>
  <si>
    <t>New Teacher Orientation (NTO)</t>
  </si>
  <si>
    <t>8/28 - 9/8</t>
  </si>
  <si>
    <t>2/2 - 2/20</t>
  </si>
  <si>
    <t>2/23 - 3/6</t>
  </si>
  <si>
    <t>3/9 - 3/20</t>
  </si>
  <si>
    <t>3/23 - 4/2</t>
  </si>
  <si>
    <t>4/27 - 5/8</t>
  </si>
  <si>
    <t>6/3 - 6/9</t>
  </si>
  <si>
    <t>5/11 - 5/20</t>
  </si>
  <si>
    <t>5/21 - 6/2</t>
  </si>
  <si>
    <t>CYCLE SCHEDULE (12 Trades)</t>
  </si>
  <si>
    <t>6 V*</t>
  </si>
  <si>
    <t>7 V*</t>
  </si>
  <si>
    <t>8 V*</t>
  </si>
  <si>
    <t>9 V*</t>
  </si>
  <si>
    <t>10 V*</t>
  </si>
  <si>
    <t>4/13 - 4/24</t>
  </si>
  <si>
    <t>Bullard THS - Calendar 2025-26</t>
  </si>
  <si>
    <t>9/9 - 9/26</t>
  </si>
  <si>
    <t>9/29 - 10/10</t>
  </si>
  <si>
    <t>1 SPD</t>
  </si>
  <si>
    <t>DECEMBER (17)(16)</t>
  </si>
  <si>
    <t>OCTOBER (22)</t>
  </si>
  <si>
    <t>10/14 - 10/29</t>
  </si>
  <si>
    <t>10/30 - 11/14</t>
  </si>
  <si>
    <t>Exploratory Phase 1- Cycle 2
Exploratory Phase 2- Cycle 4</t>
  </si>
  <si>
    <t>2 V</t>
  </si>
  <si>
    <t>14 pd</t>
  </si>
  <si>
    <t>27 S-2</t>
  </si>
  <si>
    <t>JANUARY (19)</t>
  </si>
  <si>
    <t>JUNE  (13)</t>
  </si>
  <si>
    <t>17 TLD</t>
  </si>
  <si>
    <t>6/10 - 6/17</t>
  </si>
  <si>
    <t>1/5 - 1/16</t>
  </si>
  <si>
    <t>1/20 - 1/30</t>
  </si>
  <si>
    <t>11/7 - 1/26</t>
  </si>
  <si>
    <t>1/27 - 4/2</t>
  </si>
  <si>
    <t>4/6 - 6/17</t>
  </si>
  <si>
    <t>Rev. 9/24/2025</t>
  </si>
  <si>
    <t>11/17 - 11/21</t>
  </si>
  <si>
    <t>11/24 - 12/9</t>
  </si>
  <si>
    <t>12/10 - 12/23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</si>
</sst>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sz val="8"/>
      <name val="Calibri"/>
      <family val="2"/>
      <scheme val="minor"/>
    </font>
    <font>
      <b/>
      <sz val="9"/>
      <color indexed="8"/>
      <name val="Calibri Light"/>
      <family val="2"/>
    </font>
    <font>
      <sz val="9"/>
      <name val="Calibri Light"/>
      <family val="2"/>
    </font>
    <font>
      <b/>
      <sz val="9"/>
      <name val="Calibri Light"/>
      <family val="2"/>
    </font>
    <font>
      <sz val="9"/>
      <color indexed="8"/>
      <name val="Calibri Light"/>
      <family val="2"/>
    </font>
    <font>
      <sz val="9"/>
      <color theme="0"/>
      <name val="Calibri Light"/>
      <family val="2"/>
    </font>
    <font>
      <sz val="9"/>
      <color indexed="9"/>
      <name val="Calibri Light"/>
      <family val="2"/>
    </font>
    <font>
      <b/>
      <sz val="9"/>
      <color rgb="FFFF0000"/>
      <name val="Calibri Light"/>
      <family val="2"/>
    </font>
    <font>
      <b/>
      <sz val="9"/>
      <color indexed="9"/>
      <name val="Calibri Light"/>
      <family val="2"/>
    </font>
    <font>
      <b/>
      <sz val="12"/>
      <color indexed="9"/>
      <name val="Calibri Light"/>
      <family val="2"/>
    </font>
    <font>
      <b/>
      <sz val="10"/>
      <color indexed="9"/>
      <name val="Calibri Light"/>
      <family val="2"/>
    </font>
    <font>
      <sz val="11"/>
      <color theme="1"/>
      <name val="Calibri Light"/>
      <family val="2"/>
    </font>
    <font>
      <sz val="9"/>
      <color theme="1"/>
      <name val="Calibri Light"/>
      <family val="2"/>
    </font>
    <font>
      <sz val="9"/>
      <color rgb="FFFF0000"/>
      <name val="Calibri Light"/>
      <family val="2"/>
    </font>
    <font>
      <b/>
      <sz val="9"/>
      <color theme="1"/>
      <name val="Calibri Light"/>
      <family val="2"/>
    </font>
    <font>
      <sz val="10"/>
      <name val="Calibri Light"/>
      <family val="2"/>
    </font>
  </fonts>
  <fills count="23">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13"/>
        <bgColor indexed="64"/>
      </patternFill>
    </fill>
    <fill>
      <patternFill patternType="solid">
        <fgColor indexed="48"/>
        <bgColor indexed="64"/>
      </patternFill>
    </fill>
    <fill>
      <patternFill patternType="solid">
        <fgColor rgb="FFFFFF00"/>
        <bgColor indexed="64"/>
      </patternFill>
    </fill>
    <fill>
      <patternFill patternType="solid">
        <fgColor theme="9"/>
        <bgColor indexed="64"/>
      </patternFill>
    </fill>
    <fill>
      <patternFill patternType="solid">
        <fgColor theme="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1"/>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7"/>
        <bgColor indexed="64"/>
      </patternFill>
    </fill>
    <fill>
      <patternFill patternType="solid">
        <fgColor rgb="FFCCFF99"/>
        <bgColor indexed="64"/>
      </patternFill>
    </fill>
    <fill>
      <patternFill patternType="solid">
        <fgColor theme="6" tint="0.39997558519241921"/>
        <bgColor indexed="64"/>
      </patternFill>
    </fill>
    <fill>
      <patternFill patternType="solid">
        <fgColor theme="6"/>
        <bgColor indexed="64"/>
      </patternFill>
    </fill>
    <fill>
      <patternFill patternType="solid">
        <fgColor indexed="22"/>
        <bgColor indexed="64"/>
      </patternFill>
    </fill>
    <fill>
      <patternFill patternType="solid">
        <fgColor rgb="FFFFCC99"/>
        <bgColor indexed="64"/>
      </patternFill>
    </fill>
    <fill>
      <patternFill patternType="solid">
        <fgColor rgb="FFFFCCFF"/>
        <bgColor indexed="64"/>
      </patternFill>
    </fill>
    <fill>
      <patternFill patternType="solid">
        <fgColor theme="3" tint="0.79998168889431442"/>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0" fontId="1" fillId="0" borderId="0"/>
  </cellStyleXfs>
  <cellXfs count="249">
    <xf numFmtId="0" fontId="0" fillId="0" borderId="0" xfId="0"/>
    <xf numFmtId="0" fontId="4" fillId="0" borderId="0" xfId="1" applyFont="1" applyAlignment="1">
      <alignment vertical="center"/>
    </xf>
    <xf numFmtId="0" fontId="5" fillId="0" borderId="5" xfId="1" applyFont="1" applyBorder="1" applyAlignment="1">
      <alignment horizontal="center" vertical="center"/>
    </xf>
    <xf numFmtId="0" fontId="6" fillId="0" borderId="2" xfId="1" applyFont="1" applyBorder="1" applyAlignment="1">
      <alignment horizontal="center" vertical="center"/>
    </xf>
    <xf numFmtId="0" fontId="6" fillId="0" borderId="5"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13" borderId="2" xfId="1" applyFont="1" applyFill="1" applyBorder="1" applyAlignment="1">
      <alignment horizontal="center" vertical="center"/>
    </xf>
    <xf numFmtId="0" fontId="6" fillId="0" borderId="0" xfId="1" applyFont="1" applyAlignment="1">
      <alignment vertical="center"/>
    </xf>
    <xf numFmtId="0" fontId="4" fillId="21" borderId="2" xfId="1" applyFont="1" applyFill="1" applyBorder="1" applyAlignment="1">
      <alignment horizontal="center" vertical="center"/>
    </xf>
    <xf numFmtId="0" fontId="8" fillId="2" borderId="3" xfId="1" applyFont="1" applyFill="1" applyBorder="1" applyAlignment="1">
      <alignment horizontal="center" vertical="center"/>
    </xf>
    <xf numFmtId="0" fontId="4" fillId="8" borderId="2" xfId="1" applyFont="1" applyFill="1" applyBorder="1" applyAlignment="1">
      <alignment horizontal="center" vertical="center"/>
    </xf>
    <xf numFmtId="0" fontId="4" fillId="8" borderId="5" xfId="1" applyFont="1" applyFill="1" applyBorder="1" applyAlignment="1">
      <alignment horizontal="center" vertical="center"/>
    </xf>
    <xf numFmtId="0" fontId="6" fillId="0" borderId="3" xfId="1" applyFont="1" applyBorder="1" applyAlignment="1">
      <alignment horizontal="center" vertical="center"/>
    </xf>
    <xf numFmtId="0" fontId="9" fillId="8" borderId="5" xfId="1" applyFont="1" applyFill="1" applyBorder="1" applyAlignment="1">
      <alignment horizontal="center" vertical="center"/>
    </xf>
    <xf numFmtId="0" fontId="6" fillId="8" borderId="3" xfId="1" applyFont="1" applyFill="1" applyBorder="1" applyAlignment="1">
      <alignment horizontal="center" vertical="center"/>
    </xf>
    <xf numFmtId="0" fontId="5" fillId="8" borderId="2" xfId="1" applyFont="1" applyFill="1" applyBorder="1" applyAlignment="1">
      <alignment horizontal="center" vertical="center"/>
    </xf>
    <xf numFmtId="0" fontId="10" fillId="8" borderId="2" xfId="1" applyFont="1" applyFill="1" applyBorder="1" applyAlignment="1">
      <alignment horizontal="center" vertical="center"/>
    </xf>
    <xf numFmtId="0" fontId="4" fillId="21" borderId="7" xfId="1" applyFont="1" applyFill="1" applyBorder="1" applyAlignment="1">
      <alignment horizontal="center" vertical="center"/>
    </xf>
    <xf numFmtId="0" fontId="4" fillId="8" borderId="3" xfId="1" applyFont="1" applyFill="1" applyBorder="1" applyAlignment="1">
      <alignment horizontal="center" vertical="center"/>
    </xf>
    <xf numFmtId="0" fontId="8" fillId="2" borderId="5" xfId="1" applyFont="1" applyFill="1" applyBorder="1" applyAlignment="1">
      <alignment horizontal="center" vertical="center"/>
    </xf>
    <xf numFmtId="0" fontId="7" fillId="12" borderId="2"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14" xfId="1" applyFont="1" applyFill="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6" fillId="0" borderId="1" xfId="1" applyFont="1" applyBorder="1" applyAlignment="1">
      <alignment vertical="center"/>
    </xf>
    <xf numFmtId="0" fontId="10" fillId="5" borderId="20" xfId="1" applyFont="1" applyFill="1" applyBorder="1" applyAlignment="1">
      <alignment horizontal="center" vertical="center"/>
    </xf>
    <xf numFmtId="0" fontId="10" fillId="5" borderId="21" xfId="1" applyFont="1" applyFill="1" applyBorder="1" applyAlignment="1">
      <alignment horizontal="center" vertical="center"/>
    </xf>
    <xf numFmtId="0" fontId="11" fillId="5" borderId="4" xfId="1" applyFont="1" applyFill="1" applyBorder="1" applyAlignment="1">
      <alignment horizontal="center" vertical="center"/>
    </xf>
    <xf numFmtId="0" fontId="13" fillId="0" borderId="0" xfId="0" applyFont="1" applyAlignment="1">
      <alignment horizontal="center" vertical="center"/>
    </xf>
    <xf numFmtId="0" fontId="14" fillId="0" borderId="0" xfId="0" applyFont="1" applyAlignment="1">
      <alignment vertical="center"/>
    </xf>
    <xf numFmtId="0" fontId="13" fillId="0" borderId="0" xfId="0" applyFont="1" applyAlignment="1">
      <alignment vertical="center"/>
    </xf>
    <xf numFmtId="0" fontId="4" fillId="19" borderId="3" xfId="1" applyFont="1" applyFill="1" applyBorder="1" applyAlignment="1">
      <alignment horizontal="center" vertical="center"/>
    </xf>
    <xf numFmtId="0" fontId="4" fillId="19" borderId="2" xfId="1" applyFont="1" applyFill="1" applyBorder="1" applyAlignment="1">
      <alignment horizontal="center" vertical="center"/>
    </xf>
    <xf numFmtId="1" fontId="4" fillId="19" borderId="5" xfId="1" applyNumberFormat="1" applyFont="1" applyFill="1" applyBorder="1" applyAlignment="1">
      <alignment horizontal="center" vertical="center"/>
    </xf>
    <xf numFmtId="1" fontId="4" fillId="0" borderId="5" xfId="1" applyNumberFormat="1" applyFont="1" applyBorder="1" applyAlignment="1">
      <alignment horizontal="center" vertical="center"/>
    </xf>
    <xf numFmtId="1" fontId="15" fillId="0" borderId="5" xfId="1" applyNumberFormat="1" applyFont="1" applyBorder="1" applyAlignment="1">
      <alignment horizontal="center" vertical="center"/>
    </xf>
    <xf numFmtId="1" fontId="4" fillId="9" borderId="5" xfId="1" applyNumberFormat="1" applyFont="1" applyFill="1" applyBorder="1" applyAlignment="1">
      <alignment horizontal="center" vertical="center"/>
    </xf>
    <xf numFmtId="1" fontId="4" fillId="8" borderId="5" xfId="1" applyNumberFormat="1" applyFont="1" applyFill="1" applyBorder="1" applyAlignment="1">
      <alignment horizontal="center" vertical="center"/>
    </xf>
    <xf numFmtId="1" fontId="9" fillId="0" borderId="8" xfId="0" applyNumberFormat="1" applyFont="1" applyBorder="1" applyAlignment="1">
      <alignment horizontal="center" vertical="center"/>
    </xf>
    <xf numFmtId="0" fontId="4" fillId="0" borderId="0" xfId="1" applyFont="1" applyAlignment="1">
      <alignment horizontal="center" vertical="center"/>
    </xf>
    <xf numFmtId="1" fontId="4" fillId="0" borderId="0" xfId="1" applyNumberFormat="1" applyFont="1" applyAlignment="1">
      <alignment horizontal="center" vertical="center"/>
    </xf>
    <xf numFmtId="1" fontId="9" fillId="9" borderId="2" xfId="1" applyNumberFormat="1" applyFont="1" applyFill="1" applyBorder="1" applyAlignment="1">
      <alignment horizontal="center" vertical="center"/>
    </xf>
    <xf numFmtId="1" fontId="9" fillId="0" borderId="2" xfId="1" applyNumberFormat="1" applyFont="1" applyBorder="1" applyAlignment="1">
      <alignment horizontal="center" vertical="center"/>
    </xf>
    <xf numFmtId="0" fontId="16" fillId="0" borderId="3" xfId="0" applyFont="1" applyBorder="1" applyAlignment="1">
      <alignment horizontal="center" vertical="center"/>
    </xf>
    <xf numFmtId="0" fontId="14" fillId="9" borderId="2" xfId="0" applyFont="1" applyFill="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16" fontId="14" fillId="0" borderId="3" xfId="0" applyNumberFormat="1" applyFont="1" applyBorder="1" applyAlignment="1">
      <alignment horizontal="center" vertical="center"/>
    </xf>
    <xf numFmtId="0" fontId="14" fillId="9" borderId="7" xfId="0" applyFont="1" applyFill="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7" fillId="0" borderId="0" xfId="1" applyFont="1" applyAlignment="1">
      <alignment horizontal="center" vertical="center"/>
    </xf>
    <xf numFmtId="0" fontId="17" fillId="0" borderId="0" xfId="0" applyFont="1" applyAlignment="1">
      <alignment vertical="center"/>
    </xf>
    <xf numFmtId="0" fontId="4" fillId="0" borderId="0" xfId="0" applyFont="1" applyAlignment="1">
      <alignment vertical="center"/>
    </xf>
    <xf numFmtId="0" fontId="6" fillId="9" borderId="2" xfId="1" applyFont="1" applyFill="1" applyBorder="1" applyAlignment="1">
      <alignment horizontal="center" vertical="center"/>
    </xf>
    <xf numFmtId="0" fontId="6" fillId="9" borderId="5" xfId="1" applyFont="1" applyFill="1" applyBorder="1" applyAlignment="1">
      <alignment horizontal="center" vertical="center"/>
    </xf>
    <xf numFmtId="0" fontId="6" fillId="9" borderId="7" xfId="1" applyFont="1" applyFill="1" applyBorder="1" applyAlignment="1">
      <alignment horizontal="center" vertical="center"/>
    </xf>
    <xf numFmtId="0" fontId="6" fillId="9" borderId="3" xfId="1" applyFont="1" applyFill="1" applyBorder="1" applyAlignment="1">
      <alignment horizontal="center" vertical="center"/>
    </xf>
    <xf numFmtId="0" fontId="4" fillId="22" borderId="2" xfId="1" applyFont="1" applyFill="1" applyBorder="1" applyAlignment="1">
      <alignment horizontal="center" vertical="center"/>
    </xf>
    <xf numFmtId="0" fontId="6" fillId="7" borderId="5"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7" xfId="1" applyFont="1" applyBorder="1" applyAlignment="1">
      <alignment horizontal="center" vertical="center"/>
    </xf>
    <xf numFmtId="0" fontId="4" fillId="13" borderId="3" xfId="1" applyFont="1" applyFill="1" applyBorder="1" applyAlignment="1">
      <alignment horizontal="center" vertical="center"/>
    </xf>
    <xf numFmtId="0" fontId="6" fillId="0" borderId="8" xfId="1" applyFont="1" applyBorder="1" applyAlignment="1">
      <alignment horizontal="center" vertical="center"/>
    </xf>
    <xf numFmtId="0" fontId="6" fillId="8" borderId="6" xfId="1" applyFont="1" applyFill="1" applyBorder="1" applyAlignment="1">
      <alignment horizontal="center" vertical="center"/>
    </xf>
    <xf numFmtId="0" fontId="4" fillId="8" borderId="7" xfId="1" applyFont="1" applyFill="1" applyBorder="1" applyAlignment="1">
      <alignment horizontal="center" vertical="center"/>
    </xf>
    <xf numFmtId="0" fontId="5" fillId="8" borderId="7" xfId="1" applyFont="1" applyFill="1" applyBorder="1" applyAlignment="1">
      <alignment horizontal="center" vertical="center"/>
    </xf>
    <xf numFmtId="0" fontId="10" fillId="8" borderId="7" xfId="1" applyFont="1" applyFill="1" applyBorder="1" applyAlignment="1">
      <alignment horizontal="center" vertical="center"/>
    </xf>
    <xf numFmtId="0" fontId="9" fillId="8" borderId="8" xfId="1" applyFont="1" applyFill="1" applyBorder="1" applyAlignment="1">
      <alignment horizontal="center" vertical="center"/>
    </xf>
    <xf numFmtId="0" fontId="4" fillId="8" borderId="6" xfId="1" applyFont="1" applyFill="1" applyBorder="1" applyAlignment="1">
      <alignment horizontal="center" vertical="center"/>
    </xf>
    <xf numFmtId="0" fontId="4" fillId="8" borderId="8" xfId="1" applyFont="1" applyFill="1" applyBorder="1" applyAlignment="1">
      <alignment horizontal="center" vertical="center"/>
    </xf>
    <xf numFmtId="0" fontId="4" fillId="0" borderId="15" xfId="1" applyFont="1" applyBorder="1" applyAlignment="1">
      <alignment horizontal="center" vertical="center"/>
    </xf>
    <xf numFmtId="0" fontId="8" fillId="0" borderId="3" xfId="1" applyFont="1" applyBorder="1" applyAlignment="1">
      <alignment horizontal="center" vertical="center"/>
    </xf>
    <xf numFmtId="0" fontId="6" fillId="9" borderId="6"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5" xfId="1" applyFont="1" applyFill="1" applyBorder="1" applyAlignment="1">
      <alignment horizontal="center" vertical="center"/>
    </xf>
    <xf numFmtId="0" fontId="7" fillId="15" borderId="2" xfId="1" applyFont="1" applyFill="1" applyBorder="1" applyAlignment="1">
      <alignment horizontal="center" vertical="center"/>
    </xf>
    <xf numFmtId="0" fontId="7" fillId="10" borderId="2" xfId="1" applyFont="1" applyFill="1" applyBorder="1" applyAlignment="1">
      <alignment horizontal="center" vertical="center"/>
    </xf>
    <xf numFmtId="0" fontId="4" fillId="17" borderId="5" xfId="1" applyFont="1" applyFill="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5" xfId="1" applyFont="1" applyBorder="1" applyAlignment="1">
      <alignment horizontal="center" vertical="center"/>
    </xf>
    <xf numFmtId="0" fontId="5" fillId="0" borderId="2" xfId="1" applyFont="1" applyBorder="1" applyAlignment="1">
      <alignment horizontal="center" vertical="center"/>
    </xf>
    <xf numFmtId="0" fontId="4" fillId="9" borderId="3" xfId="1" applyFont="1" applyFill="1" applyBorder="1" applyAlignment="1">
      <alignment horizontal="center" vertical="center"/>
    </xf>
    <xf numFmtId="0" fontId="4" fillId="9" borderId="2" xfId="1" applyFont="1" applyFill="1" applyBorder="1" applyAlignment="1">
      <alignment horizontal="center" vertical="center"/>
    </xf>
    <xf numFmtId="0" fontId="4" fillId="9" borderId="5" xfId="1" applyFont="1" applyFill="1" applyBorder="1" applyAlignment="1">
      <alignment horizontal="center" vertical="center"/>
    </xf>
    <xf numFmtId="0" fontId="4" fillId="16" borderId="2" xfId="1" applyFont="1" applyFill="1" applyBorder="1" applyAlignment="1">
      <alignment horizontal="center" vertical="center"/>
    </xf>
    <xf numFmtId="0" fontId="5" fillId="0" borderId="3" xfId="1" applyFont="1" applyBorder="1" applyAlignment="1">
      <alignment horizontal="center" vertical="center"/>
    </xf>
    <xf numFmtId="0" fontId="4" fillId="14" borderId="5" xfId="1" applyFont="1" applyFill="1" applyBorder="1" applyAlignment="1">
      <alignment horizontal="center" vertical="center"/>
    </xf>
    <xf numFmtId="0" fontId="4" fillId="9" borderId="3" xfId="1" applyFont="1" applyFill="1" applyBorder="1" applyAlignment="1">
      <alignment horizontal="center" vertical="center"/>
    </xf>
    <xf numFmtId="0" fontId="4" fillId="9" borderId="2" xfId="1" applyFont="1" applyFill="1" applyBorder="1" applyAlignment="1">
      <alignment horizontal="center" vertical="center"/>
    </xf>
    <xf numFmtId="0" fontId="4" fillId="9" borderId="5" xfId="1" applyFont="1" applyFill="1" applyBorder="1" applyAlignment="1">
      <alignment horizontal="center" vertical="center"/>
    </xf>
    <xf numFmtId="0" fontId="6" fillId="7" borderId="2" xfId="1" applyFont="1" applyFill="1" applyBorder="1" applyAlignment="1">
      <alignment horizontal="center" vertical="center"/>
    </xf>
    <xf numFmtId="0" fontId="4" fillId="0" borderId="0" xfId="0" applyFont="1" applyBorder="1" applyAlignment="1">
      <alignment vertical="center"/>
    </xf>
    <xf numFmtId="0" fontId="4" fillId="9" borderId="2" xfId="1" applyFont="1" applyFill="1" applyBorder="1" applyAlignment="1">
      <alignment horizontal="center" vertical="center"/>
    </xf>
    <xf numFmtId="0" fontId="4" fillId="9" borderId="5"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16"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5" xfId="1" applyFont="1" applyFill="1" applyBorder="1" applyAlignment="1">
      <alignment horizontal="center" vertical="center"/>
    </xf>
    <xf numFmtId="0" fontId="4" fillId="9" borderId="3" xfId="1" applyFont="1" applyFill="1" applyBorder="1" applyAlignment="1">
      <alignment horizontal="center" vertical="center"/>
    </xf>
    <xf numFmtId="0" fontId="4" fillId="9" borderId="2" xfId="1" applyFont="1" applyFill="1" applyBorder="1" applyAlignment="1">
      <alignment horizontal="center" vertical="center"/>
    </xf>
    <xf numFmtId="0" fontId="4" fillId="9" borderId="5" xfId="1" applyFont="1" applyFill="1" applyBorder="1" applyAlignment="1">
      <alignment horizontal="center" vertical="center"/>
    </xf>
    <xf numFmtId="0" fontId="4" fillId="14" borderId="3" xfId="1" applyFont="1" applyFill="1" applyBorder="1" applyAlignment="1">
      <alignment horizontal="center" vertical="center"/>
    </xf>
    <xf numFmtId="0" fontId="4" fillId="14" borderId="2" xfId="1" applyFont="1" applyFill="1" applyBorder="1" applyAlignment="1">
      <alignment horizontal="center" vertical="center"/>
    </xf>
    <xf numFmtId="0" fontId="4" fillId="14" borderId="5" xfId="1" applyFont="1" applyFill="1" applyBorder="1" applyAlignment="1">
      <alignment horizontal="center" vertical="center"/>
    </xf>
    <xf numFmtId="0" fontId="4" fillId="9" borderId="3" xfId="1" applyFont="1" applyFill="1" applyBorder="1" applyAlignment="1">
      <alignment horizontal="center" vertical="center"/>
    </xf>
    <xf numFmtId="0" fontId="4" fillId="9" borderId="2" xfId="1" applyFont="1" applyFill="1" applyBorder="1" applyAlignment="1">
      <alignment horizontal="center" vertical="center"/>
    </xf>
    <xf numFmtId="0" fontId="4" fillId="9" borderId="5" xfId="1" applyFont="1" applyFill="1" applyBorder="1" applyAlignment="1">
      <alignment horizontal="center" vertical="center"/>
    </xf>
    <xf numFmtId="0" fontId="7" fillId="10" borderId="2" xfId="1" applyFont="1" applyFill="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5" fillId="0" borderId="2" xfId="1" applyFont="1" applyBorder="1" applyAlignment="1">
      <alignment horizontal="center" vertical="center"/>
    </xf>
    <xf numFmtId="0" fontId="4" fillId="9" borderId="3" xfId="1" applyFont="1" applyFill="1" applyBorder="1" applyAlignment="1">
      <alignment horizontal="center" vertical="center"/>
    </xf>
    <xf numFmtId="0" fontId="4" fillId="9" borderId="2" xfId="1" applyFont="1" applyFill="1" applyBorder="1" applyAlignment="1">
      <alignment horizontal="center" vertical="center"/>
    </xf>
    <xf numFmtId="0" fontId="5" fillId="0" borderId="3" xfId="1" applyFont="1" applyBorder="1" applyAlignment="1">
      <alignment horizontal="center" vertical="center"/>
    </xf>
    <xf numFmtId="0" fontId="4" fillId="14" borderId="2" xfId="1" applyFont="1" applyFill="1" applyBorder="1" applyAlignment="1">
      <alignment horizontal="center" vertical="center"/>
    </xf>
    <xf numFmtId="0" fontId="4" fillId="14" borderId="5" xfId="1" applyFont="1" applyFill="1" applyBorder="1" applyAlignment="1">
      <alignment horizontal="center" vertical="center"/>
    </xf>
    <xf numFmtId="0" fontId="6" fillId="9" borderId="8" xfId="1" applyFont="1" applyFill="1" applyBorder="1" applyAlignment="1">
      <alignment horizontal="center" vertical="center"/>
    </xf>
    <xf numFmtId="0" fontId="4" fillId="3" borderId="14" xfId="1" applyFont="1" applyFill="1" applyBorder="1" applyAlignment="1">
      <alignment horizontal="center" vertical="center"/>
    </xf>
    <xf numFmtId="0" fontId="6" fillId="3" borderId="15" xfId="1" applyFont="1" applyFill="1" applyBorder="1" applyAlignment="1">
      <alignment horizontal="center" vertical="center"/>
    </xf>
    <xf numFmtId="0" fontId="4" fillId="3" borderId="15" xfId="1" applyFont="1" applyFill="1" applyBorder="1" applyAlignment="1">
      <alignment horizontal="center" vertical="center"/>
    </xf>
    <xf numFmtId="0" fontId="4" fillId="3" borderId="16" xfId="1" applyFont="1" applyFill="1" applyBorder="1" applyAlignment="1">
      <alignment horizontal="center" vertical="center"/>
    </xf>
    <xf numFmtId="0" fontId="4" fillId="14" borderId="6" xfId="1" applyFont="1" applyFill="1" applyBorder="1" applyAlignment="1">
      <alignment horizontal="center" vertical="center"/>
    </xf>
    <xf numFmtId="0" fontId="4" fillId="14" borderId="7" xfId="1" applyFont="1" applyFill="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5" xfId="1" applyFont="1" applyBorder="1" applyAlignment="1">
      <alignment horizontal="center" vertical="center"/>
    </xf>
    <xf numFmtId="0" fontId="5" fillId="0" borderId="2" xfId="1" applyFont="1" applyBorder="1" applyAlignment="1">
      <alignment horizontal="center" vertical="center"/>
    </xf>
    <xf numFmtId="0" fontId="4" fillId="9" borderId="3" xfId="1" applyFont="1" applyFill="1" applyBorder="1" applyAlignment="1">
      <alignment horizontal="center" vertical="center"/>
    </xf>
    <xf numFmtId="0" fontId="4" fillId="9" borderId="2" xfId="1" applyFont="1" applyFill="1" applyBorder="1" applyAlignment="1">
      <alignment horizontal="center" vertical="center"/>
    </xf>
    <xf numFmtId="0" fontId="4" fillId="9" borderId="5" xfId="1" applyFont="1" applyFill="1" applyBorder="1" applyAlignment="1">
      <alignment horizontal="center" vertical="center"/>
    </xf>
    <xf numFmtId="0" fontId="5" fillId="0" borderId="3" xfId="1" applyFont="1" applyBorder="1" applyAlignment="1">
      <alignment horizontal="center" vertical="center"/>
    </xf>
    <xf numFmtId="0" fontId="4" fillId="14" borderId="5" xfId="1" applyFont="1" applyFill="1" applyBorder="1" applyAlignment="1">
      <alignment horizontal="center" vertical="center"/>
    </xf>
    <xf numFmtId="0" fontId="6" fillId="18" borderId="7" xfId="1" applyFont="1" applyFill="1" applyBorder="1" applyAlignment="1">
      <alignment horizontal="center" vertical="center"/>
    </xf>
    <xf numFmtId="0" fontId="4" fillId="9" borderId="3" xfId="1" applyFont="1" applyFill="1" applyBorder="1" applyAlignment="1">
      <alignment horizontal="center" vertical="center"/>
    </xf>
    <xf numFmtId="0" fontId="5" fillId="4" borderId="9" xfId="1" applyFont="1" applyFill="1" applyBorder="1" applyAlignment="1">
      <alignment horizontal="center" vertical="center"/>
    </xf>
    <xf numFmtId="0" fontId="5" fillId="4" borderId="10" xfId="1" applyFont="1" applyFill="1" applyBorder="1" applyAlignment="1">
      <alignment horizontal="center" vertical="center"/>
    </xf>
    <xf numFmtId="0" fontId="5" fillId="4" borderId="11" xfId="1" applyFont="1" applyFill="1" applyBorder="1" applyAlignment="1">
      <alignment horizontal="center" vertical="center"/>
    </xf>
    <xf numFmtId="0" fontId="4" fillId="9" borderId="3" xfId="1" applyFont="1" applyFill="1" applyBorder="1" applyAlignment="1">
      <alignment horizontal="center" vertical="center"/>
    </xf>
    <xf numFmtId="0" fontId="4" fillId="9" borderId="2" xfId="1" applyFont="1" applyFill="1" applyBorder="1" applyAlignment="1">
      <alignment horizontal="center" vertical="center"/>
    </xf>
    <xf numFmtId="0" fontId="4" fillId="9" borderId="5" xfId="1" applyFont="1" applyFill="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5" xfId="1" applyFont="1" applyBorder="1" applyAlignment="1">
      <alignment horizontal="center" vertical="center"/>
    </xf>
    <xf numFmtId="0" fontId="14" fillId="20" borderId="31" xfId="0" applyFont="1" applyFill="1" applyBorder="1" applyAlignment="1">
      <alignment horizontal="center" vertical="center" wrapText="1"/>
    </xf>
    <xf numFmtId="0" fontId="14" fillId="20" borderId="32" xfId="0" applyFont="1" applyFill="1" applyBorder="1" applyAlignment="1">
      <alignment horizontal="center" vertical="center" wrapText="1"/>
    </xf>
    <xf numFmtId="0" fontId="14" fillId="20" borderId="33" xfId="0" applyFont="1" applyFill="1" applyBorder="1" applyAlignment="1">
      <alignment horizontal="center" vertical="center" wrapText="1"/>
    </xf>
    <xf numFmtId="0" fontId="14" fillId="20" borderId="34" xfId="0" applyFont="1" applyFill="1" applyBorder="1" applyAlignment="1">
      <alignment horizontal="center" vertical="center" wrapText="1"/>
    </xf>
    <xf numFmtId="0" fontId="14" fillId="20" borderId="35" xfId="0" applyFont="1" applyFill="1" applyBorder="1" applyAlignment="1">
      <alignment horizontal="center" vertical="center" wrapText="1"/>
    </xf>
    <xf numFmtId="0" fontId="14" fillId="20" borderId="36"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7" fillId="15" borderId="3" xfId="1" applyFont="1" applyFill="1" applyBorder="1" applyAlignment="1">
      <alignment horizontal="center" vertical="center" wrapText="1"/>
    </xf>
    <xf numFmtId="0" fontId="7" fillId="15" borderId="2" xfId="1" applyFont="1" applyFill="1" applyBorder="1" applyAlignment="1">
      <alignment horizontal="center" vertical="center" wrapText="1"/>
    </xf>
    <xf numFmtId="0" fontId="7" fillId="15" borderId="5" xfId="1" applyFont="1" applyFill="1" applyBorder="1" applyAlignment="1">
      <alignment horizontal="center" vertical="center" wrapText="1"/>
    </xf>
    <xf numFmtId="0" fontId="4" fillId="16" borderId="3" xfId="1" applyFont="1" applyFill="1" applyBorder="1" applyAlignment="1">
      <alignment horizontal="center" vertical="center"/>
    </xf>
    <xf numFmtId="0" fontId="4" fillId="16" borderId="2" xfId="1" applyFont="1" applyFill="1" applyBorder="1" applyAlignment="1">
      <alignment horizontal="center" vertical="center"/>
    </xf>
    <xf numFmtId="0" fontId="4" fillId="16" borderId="5" xfId="1" applyFont="1" applyFill="1" applyBorder="1" applyAlignment="1">
      <alignment horizontal="center" vertical="center"/>
    </xf>
    <xf numFmtId="0" fontId="7" fillId="11" borderId="3" xfId="1" applyFont="1" applyFill="1" applyBorder="1" applyAlignment="1">
      <alignment horizontal="center" vertical="center"/>
    </xf>
    <xf numFmtId="0" fontId="7" fillId="11" borderId="2" xfId="1" applyFont="1" applyFill="1" applyBorder="1" applyAlignment="1">
      <alignment horizontal="center" vertical="center"/>
    </xf>
    <xf numFmtId="0" fontId="7" fillId="11" borderId="5" xfId="1" applyFont="1" applyFill="1" applyBorder="1" applyAlignment="1">
      <alignment horizontal="center" vertical="center"/>
    </xf>
    <xf numFmtId="0" fontId="7" fillId="12" borderId="3" xfId="1" applyFont="1" applyFill="1" applyBorder="1" applyAlignment="1">
      <alignment horizontal="center" vertical="center" wrapText="1"/>
    </xf>
    <xf numFmtId="0" fontId="7" fillId="12" borderId="2" xfId="1" applyFont="1" applyFill="1" applyBorder="1" applyAlignment="1">
      <alignment horizontal="center" vertical="center" wrapText="1"/>
    </xf>
    <xf numFmtId="0" fontId="7" fillId="12" borderId="5" xfId="1" applyFont="1" applyFill="1" applyBorder="1" applyAlignment="1">
      <alignment horizontal="center" vertical="center" wrapText="1"/>
    </xf>
    <xf numFmtId="16" fontId="4" fillId="13" borderId="3" xfId="1" applyNumberFormat="1" applyFont="1" applyFill="1" applyBorder="1" applyAlignment="1">
      <alignment horizontal="center" vertical="center" wrapText="1"/>
    </xf>
    <xf numFmtId="16" fontId="4" fillId="13" borderId="2" xfId="1" applyNumberFormat="1" applyFont="1" applyFill="1" applyBorder="1" applyAlignment="1">
      <alignment horizontal="center" vertical="center" wrapText="1"/>
    </xf>
    <xf numFmtId="16" fontId="4" fillId="13" borderId="5" xfId="1" applyNumberFormat="1" applyFont="1" applyFill="1" applyBorder="1" applyAlignment="1">
      <alignment horizontal="center" vertical="center" wrapText="1"/>
    </xf>
    <xf numFmtId="0" fontId="5" fillId="0" borderId="2" xfId="1" applyFont="1" applyBorder="1" applyAlignment="1">
      <alignment horizontal="center" vertical="center"/>
    </xf>
    <xf numFmtId="49" fontId="4" fillId="19" borderId="2" xfId="1" applyNumberFormat="1" applyFont="1" applyFill="1" applyBorder="1" applyAlignment="1">
      <alignment horizontal="center" vertical="center"/>
    </xf>
    <xf numFmtId="0" fontId="5" fillId="0" borderId="3" xfId="1" applyFont="1" applyBorder="1" applyAlignment="1">
      <alignment horizontal="center" vertical="center"/>
    </xf>
    <xf numFmtId="0" fontId="4" fillId="21" borderId="3" xfId="1" applyFont="1" applyFill="1" applyBorder="1" applyAlignment="1">
      <alignment horizontal="center" vertical="center" wrapText="1"/>
    </xf>
    <xf numFmtId="0" fontId="4" fillId="21" borderId="2" xfId="1" applyFont="1" applyFill="1" applyBorder="1" applyAlignment="1">
      <alignment horizontal="center" vertical="center" wrapText="1"/>
    </xf>
    <xf numFmtId="0" fontId="4" fillId="21" borderId="5" xfId="1" applyFont="1" applyFill="1" applyBorder="1" applyAlignment="1">
      <alignment horizontal="center" vertical="center" wrapText="1"/>
    </xf>
    <xf numFmtId="0" fontId="4" fillId="14" borderId="3" xfId="1" applyFont="1" applyFill="1" applyBorder="1" applyAlignment="1">
      <alignment horizontal="center" vertical="center"/>
    </xf>
    <xf numFmtId="0" fontId="4" fillId="14" borderId="2" xfId="1" applyFont="1" applyFill="1" applyBorder="1" applyAlignment="1">
      <alignment horizontal="center" vertical="center"/>
    </xf>
    <xf numFmtId="0" fontId="4" fillId="14" borderId="5" xfId="1" applyFont="1" applyFill="1" applyBorder="1" applyAlignment="1">
      <alignment horizontal="center" vertical="center"/>
    </xf>
    <xf numFmtId="14" fontId="12" fillId="5" borderId="21" xfId="1" applyNumberFormat="1" applyFont="1" applyFill="1" applyBorder="1" applyAlignment="1">
      <alignment horizontal="center" vertical="center"/>
    </xf>
    <xf numFmtId="0" fontId="12" fillId="5" borderId="22" xfId="1" applyFont="1" applyFill="1" applyBorder="1" applyAlignment="1">
      <alignment horizontal="center" vertical="center"/>
    </xf>
    <xf numFmtId="16" fontId="3" fillId="4" borderId="9" xfId="1" applyNumberFormat="1" applyFont="1" applyFill="1" applyBorder="1" applyAlignment="1">
      <alignment horizontal="center" vertical="center"/>
    </xf>
    <xf numFmtId="16" fontId="3" fillId="4" borderId="10" xfId="1" applyNumberFormat="1" applyFont="1" applyFill="1" applyBorder="1" applyAlignment="1">
      <alignment horizontal="center" vertical="center"/>
    </xf>
    <xf numFmtId="16" fontId="3" fillId="4" borderId="11" xfId="1" applyNumberFormat="1" applyFont="1" applyFill="1" applyBorder="1" applyAlignment="1">
      <alignment horizontal="center" vertical="center"/>
    </xf>
    <xf numFmtId="0" fontId="3" fillId="4" borderId="9" xfId="1" applyFont="1" applyFill="1" applyBorder="1" applyAlignment="1">
      <alignment horizontal="center" vertical="center"/>
    </xf>
    <xf numFmtId="0" fontId="3" fillId="4" borderId="10" xfId="1" applyFont="1" applyFill="1" applyBorder="1" applyAlignment="1">
      <alignment horizontal="center" vertical="center"/>
    </xf>
    <xf numFmtId="0" fontId="3" fillId="4" borderId="11" xfId="1" applyFont="1" applyFill="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3" fillId="4" borderId="23" xfId="1" applyFont="1" applyFill="1" applyBorder="1" applyAlignment="1">
      <alignment horizontal="center" vertical="center"/>
    </xf>
    <xf numFmtId="0" fontId="3" fillId="4" borderId="24" xfId="1" applyFont="1" applyFill="1" applyBorder="1" applyAlignment="1">
      <alignment horizontal="center" vertical="center"/>
    </xf>
    <xf numFmtId="0" fontId="3" fillId="4" borderId="25" xfId="1" applyFont="1" applyFill="1" applyBorder="1" applyAlignment="1">
      <alignment horizontal="center" vertical="center"/>
    </xf>
    <xf numFmtId="49" fontId="4" fillId="8" borderId="2" xfId="1" applyNumberFormat="1" applyFont="1" applyFill="1" applyBorder="1" applyAlignment="1">
      <alignment horizontal="center" vertical="center"/>
    </xf>
    <xf numFmtId="49" fontId="4" fillId="0" borderId="2" xfId="1" applyNumberFormat="1" applyFont="1" applyBorder="1" applyAlignment="1">
      <alignment horizontal="center" vertical="center"/>
    </xf>
    <xf numFmtId="49" fontId="4" fillId="9" borderId="2" xfId="1" applyNumberFormat="1" applyFont="1" applyFill="1" applyBorder="1" applyAlignment="1">
      <alignment horizontal="center" vertical="center"/>
    </xf>
    <xf numFmtId="49" fontId="4" fillId="19" borderId="12" xfId="1" applyNumberFormat="1" applyFont="1" applyFill="1" applyBorder="1" applyAlignment="1">
      <alignment horizontal="center" vertical="center"/>
    </xf>
    <xf numFmtId="49" fontId="4" fillId="19" borderId="30" xfId="1" applyNumberFormat="1" applyFont="1" applyFill="1" applyBorder="1" applyAlignment="1">
      <alignment horizontal="center" vertical="center"/>
    </xf>
    <xf numFmtId="49" fontId="4" fillId="19" borderId="13" xfId="1" applyNumberFormat="1" applyFont="1" applyFill="1" applyBorder="1" applyAlignment="1">
      <alignment horizontal="center" vertical="center"/>
    </xf>
    <xf numFmtId="49" fontId="4" fillId="0" borderId="12" xfId="1" applyNumberFormat="1" applyFont="1" applyBorder="1" applyAlignment="1">
      <alignment horizontal="center" vertical="center"/>
    </xf>
    <xf numFmtId="49" fontId="4" fillId="0" borderId="30" xfId="1" applyNumberFormat="1" applyFont="1" applyBorder="1" applyAlignment="1">
      <alignment horizontal="center" vertical="center"/>
    </xf>
    <xf numFmtId="49" fontId="4" fillId="0" borderId="13" xfId="1" applyNumberFormat="1" applyFont="1" applyBorder="1" applyAlignment="1">
      <alignment horizontal="center" vertical="center"/>
    </xf>
    <xf numFmtId="49" fontId="15" fillId="0" borderId="2" xfId="1" applyNumberFormat="1"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Alignment="1">
      <alignment horizontal="right"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6" fillId="6" borderId="9" xfId="0" applyFont="1" applyFill="1" applyBorder="1" applyAlignment="1">
      <alignment horizontal="center" vertical="center"/>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5" fillId="9" borderId="2" xfId="1" applyFont="1" applyFill="1" applyBorder="1" applyAlignment="1">
      <alignment horizontal="center" vertical="center"/>
    </xf>
    <xf numFmtId="0" fontId="14" fillId="22" borderId="3" xfId="0" applyFont="1" applyFill="1" applyBorder="1" applyAlignment="1">
      <alignment horizontal="center" vertical="center"/>
    </xf>
    <xf numFmtId="0" fontId="14" fillId="22" borderId="2" xfId="0" applyFont="1" applyFill="1" applyBorder="1" applyAlignment="1">
      <alignment horizontal="center" vertical="center"/>
    </xf>
    <xf numFmtId="0" fontId="14" fillId="22" borderId="5" xfId="0" applyFont="1" applyFill="1" applyBorder="1" applyAlignment="1">
      <alignment horizontal="center" vertical="center"/>
    </xf>
    <xf numFmtId="0" fontId="7" fillId="10" borderId="3" xfId="1" applyFont="1" applyFill="1" applyBorder="1" applyAlignment="1">
      <alignment horizontal="center" vertical="center"/>
    </xf>
    <xf numFmtId="0" fontId="7" fillId="10" borderId="2" xfId="1" applyFont="1" applyFill="1" applyBorder="1" applyAlignment="1">
      <alignment horizontal="center" vertical="center"/>
    </xf>
    <xf numFmtId="0" fontId="7" fillId="10" borderId="5" xfId="1" applyFont="1" applyFill="1" applyBorder="1" applyAlignment="1">
      <alignment horizontal="center" vertical="center"/>
    </xf>
    <xf numFmtId="0" fontId="4" fillId="7" borderId="3" xfId="1" applyFont="1" applyFill="1" applyBorder="1" applyAlignment="1">
      <alignment horizontal="center" vertical="center"/>
    </xf>
    <xf numFmtId="0" fontId="4" fillId="7" borderId="2" xfId="1" applyFont="1" applyFill="1" applyBorder="1" applyAlignment="1">
      <alignment horizontal="center" vertical="center"/>
    </xf>
    <xf numFmtId="0" fontId="4" fillId="7" borderId="5" xfId="1" applyFont="1" applyFill="1" applyBorder="1" applyAlignment="1">
      <alignment horizontal="center" vertical="center"/>
    </xf>
    <xf numFmtId="0" fontId="4" fillId="18" borderId="3" xfId="1" applyFont="1" applyFill="1" applyBorder="1" applyAlignment="1">
      <alignment horizontal="center" vertical="center"/>
    </xf>
    <xf numFmtId="0" fontId="4" fillId="18" borderId="2" xfId="1" applyFont="1" applyFill="1" applyBorder="1" applyAlignment="1">
      <alignment horizontal="center" vertical="center"/>
    </xf>
    <xf numFmtId="0" fontId="4" fillId="18" borderId="5" xfId="1" applyFont="1" applyFill="1" applyBorder="1" applyAlignment="1">
      <alignment horizontal="center" vertical="center"/>
    </xf>
    <xf numFmtId="0" fontId="4" fillId="17" borderId="3" xfId="1" applyFont="1" applyFill="1" applyBorder="1" applyAlignment="1">
      <alignment horizontal="center" vertical="center"/>
    </xf>
    <xf numFmtId="0" fontId="4" fillId="17" borderId="2" xfId="1" applyFont="1" applyFill="1" applyBorder="1" applyAlignment="1">
      <alignment horizontal="center" vertical="center"/>
    </xf>
    <xf numFmtId="0" fontId="4" fillId="17" borderId="5"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9" defaultPivotStyle="PivotStyleLight16"/>
  <colors>
    <mruColors>
      <color rgb="FF69EDFF"/>
      <color rgb="FF69FBFF"/>
      <color rgb="FFCCFF99"/>
      <color rgb="FF33CCCC"/>
      <color rgb="FFFFCCFF"/>
      <color rgb="FFCCFFCC"/>
      <color rgb="FF99CC00"/>
      <color rgb="FF2AF9FE"/>
      <color rgb="FFCCFF66"/>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19</xdr:col>
      <xdr:colOff>40642</xdr:colOff>
      <xdr:row>31</xdr:row>
      <xdr:rowOff>126999</xdr:rowOff>
    </xdr:from>
    <xdr:to>
      <xdr:col>22</xdr:col>
      <xdr:colOff>459974</xdr:colOff>
      <xdr:row>36</xdr:row>
      <xdr:rowOff>100330</xdr:rowOff>
    </xdr:to>
    <xdr:pic>
      <xdr:nvPicPr>
        <xdr:cNvPr id="4" name="Picture 3">
          <a:extLst>
            <a:ext uri="{FF2B5EF4-FFF2-40B4-BE49-F238E27FC236}">
              <a16:creationId xmlns:a16="http://schemas.microsoft.com/office/drawing/2014/main" id="{9DA958B3-BE7A-40E6-BF39-23015729BD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26302" y="6017259"/>
          <a:ext cx="1973812" cy="9194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9"/>
  <sheetViews>
    <sheetView tabSelected="1" zoomScale="80" zoomScaleNormal="80" workbookViewId="0">
      <selection activeCell="R15" sqref="R15"/>
    </sheetView>
  </sheetViews>
  <sheetFormatPr defaultColWidth="8.5546875" defaultRowHeight="14.4" x14ac:dyDescent="0.3"/>
  <cols>
    <col min="1" max="5" width="6.44140625" style="33" customWidth="1"/>
    <col min="6" max="6" width="0.77734375" style="33" customWidth="1"/>
    <col min="7" max="11" width="6.44140625" style="33" customWidth="1"/>
    <col min="12" max="12" width="1.77734375" style="33" customWidth="1"/>
    <col min="13" max="14" width="5.77734375" style="33" customWidth="1"/>
    <col min="15" max="15" width="5.44140625" style="33" customWidth="1"/>
    <col min="16" max="17" width="5.5546875" style="33" customWidth="1"/>
    <col min="18" max="18" width="6.77734375" style="33" customWidth="1"/>
    <col min="19" max="19" width="1.77734375" style="31" customWidth="1"/>
    <col min="20" max="23" width="7.44140625" style="33" customWidth="1"/>
    <col min="24" max="16384" width="8.5546875" style="33"/>
  </cols>
  <sheetData>
    <row r="1" spans="1:23" s="31" customFormat="1" ht="15" customHeight="1" thickBot="1" x14ac:dyDescent="0.35">
      <c r="A1" s="28"/>
      <c r="B1" s="29"/>
      <c r="C1" s="29"/>
      <c r="D1" s="29"/>
      <c r="E1" s="29"/>
      <c r="F1" s="30" t="s">
        <v>100</v>
      </c>
      <c r="G1" s="29"/>
      <c r="H1" s="29"/>
      <c r="I1" s="29"/>
      <c r="J1" s="185"/>
      <c r="K1" s="186"/>
      <c r="M1" s="143" t="s">
        <v>93</v>
      </c>
      <c r="N1" s="144"/>
      <c r="O1" s="144"/>
      <c r="P1" s="144"/>
      <c r="Q1" s="144"/>
      <c r="R1" s="145"/>
      <c r="T1" s="143" t="s">
        <v>0</v>
      </c>
      <c r="U1" s="144"/>
      <c r="V1" s="144"/>
      <c r="W1" s="145"/>
    </row>
    <row r="2" spans="1:23" ht="15" customHeight="1" x14ac:dyDescent="0.3">
      <c r="A2" s="190" t="s">
        <v>57</v>
      </c>
      <c r="B2" s="191"/>
      <c r="C2" s="191"/>
      <c r="D2" s="191"/>
      <c r="E2" s="192"/>
      <c r="F2" s="1" t="s">
        <v>1</v>
      </c>
      <c r="G2" s="190" t="s">
        <v>58</v>
      </c>
      <c r="H2" s="191"/>
      <c r="I2" s="191"/>
      <c r="J2" s="191"/>
      <c r="K2" s="192"/>
      <c r="L2" s="32"/>
      <c r="M2" s="146" t="s">
        <v>2</v>
      </c>
      <c r="N2" s="147"/>
      <c r="O2" s="147"/>
      <c r="P2" s="147"/>
      <c r="Q2" s="147"/>
      <c r="R2" s="148"/>
      <c r="T2" s="234" t="s">
        <v>83</v>
      </c>
      <c r="U2" s="235"/>
      <c r="V2" s="235"/>
      <c r="W2" s="236"/>
    </row>
    <row r="3" spans="1:23" ht="15" customHeight="1" x14ac:dyDescent="0.3">
      <c r="A3" s="91" t="s">
        <v>4</v>
      </c>
      <c r="B3" s="86" t="s">
        <v>5</v>
      </c>
      <c r="C3" s="86" t="s">
        <v>6</v>
      </c>
      <c r="D3" s="86" t="s">
        <v>7</v>
      </c>
      <c r="E3" s="2" t="s">
        <v>8</v>
      </c>
      <c r="F3" s="1"/>
      <c r="G3" s="91" t="s">
        <v>4</v>
      </c>
      <c r="H3" s="86" t="s">
        <v>5</v>
      </c>
      <c r="I3" s="86" t="s">
        <v>6</v>
      </c>
      <c r="J3" s="86" t="s">
        <v>7</v>
      </c>
      <c r="K3" s="2" t="s">
        <v>8</v>
      </c>
      <c r="L3" s="32"/>
      <c r="M3" s="149" t="s">
        <v>9</v>
      </c>
      <c r="N3" s="150"/>
      <c r="O3" s="150"/>
      <c r="P3" s="150"/>
      <c r="Q3" s="150"/>
      <c r="R3" s="151"/>
      <c r="T3" s="164" t="s">
        <v>3</v>
      </c>
      <c r="U3" s="165"/>
      <c r="V3" s="165"/>
      <c r="W3" s="166"/>
    </row>
    <row r="4" spans="1:23" ht="15" customHeight="1" x14ac:dyDescent="0.3">
      <c r="A4" s="13">
        <v>18</v>
      </c>
      <c r="B4" s="62" t="s">
        <v>59</v>
      </c>
      <c r="C4" s="62" t="s">
        <v>50</v>
      </c>
      <c r="D4" s="62" t="s">
        <v>51</v>
      </c>
      <c r="E4" s="4">
        <v>22</v>
      </c>
      <c r="F4" s="1"/>
      <c r="G4" s="87">
        <v>2</v>
      </c>
      <c r="H4" s="88">
        <v>3</v>
      </c>
      <c r="I4" s="88">
        <v>4</v>
      </c>
      <c r="J4" s="88">
        <v>5</v>
      </c>
      <c r="K4" s="89">
        <v>6</v>
      </c>
      <c r="L4" s="32"/>
      <c r="M4" s="152" t="s">
        <v>108</v>
      </c>
      <c r="N4" s="153"/>
      <c r="O4" s="153"/>
      <c r="P4" s="153"/>
      <c r="Q4" s="153"/>
      <c r="R4" s="154"/>
      <c r="T4" s="170" t="s">
        <v>22</v>
      </c>
      <c r="U4" s="171"/>
      <c r="V4" s="171"/>
      <c r="W4" s="172"/>
    </row>
    <row r="5" spans="1:23" ht="15" customHeight="1" x14ac:dyDescent="0.3">
      <c r="A5" s="66" t="s">
        <v>12</v>
      </c>
      <c r="B5" s="21" t="s">
        <v>60</v>
      </c>
      <c r="C5" s="7" t="s">
        <v>61</v>
      </c>
      <c r="D5" s="90" t="s">
        <v>62</v>
      </c>
      <c r="E5" s="59">
        <v>29</v>
      </c>
      <c r="F5" s="8"/>
      <c r="G5" s="87">
        <v>9</v>
      </c>
      <c r="H5" s="88">
        <v>10</v>
      </c>
      <c r="I5" s="96" t="s">
        <v>56</v>
      </c>
      <c r="J5" s="22" t="s">
        <v>44</v>
      </c>
      <c r="K5" s="92" t="s">
        <v>63</v>
      </c>
      <c r="L5" s="32"/>
      <c r="M5" s="155"/>
      <c r="N5" s="156"/>
      <c r="O5" s="156"/>
      <c r="P5" s="156"/>
      <c r="Q5" s="156"/>
      <c r="R5" s="157"/>
      <c r="T5" s="170"/>
      <c r="U5" s="171"/>
      <c r="V5" s="171"/>
      <c r="W5" s="172"/>
    </row>
    <row r="6" spans="1:23" ht="15" customHeight="1" x14ac:dyDescent="0.3">
      <c r="A6" s="10" t="s">
        <v>48</v>
      </c>
      <c r="B6" s="58">
        <v>2</v>
      </c>
      <c r="C6" s="58">
        <v>3</v>
      </c>
      <c r="D6" s="58">
        <v>4</v>
      </c>
      <c r="E6" s="59">
        <v>5</v>
      </c>
      <c r="F6" s="8"/>
      <c r="G6" s="10" t="s">
        <v>64</v>
      </c>
      <c r="H6" s="94">
        <v>17</v>
      </c>
      <c r="I6" s="94">
        <v>18</v>
      </c>
      <c r="J6" s="94">
        <v>19</v>
      </c>
      <c r="K6" s="95">
        <v>20</v>
      </c>
      <c r="L6" s="32"/>
      <c r="M6" s="178" t="s">
        <v>14</v>
      </c>
      <c r="N6" s="176"/>
      <c r="O6" s="176" t="s">
        <v>15</v>
      </c>
      <c r="P6" s="176"/>
      <c r="Q6" s="176"/>
      <c r="R6" s="2" t="s">
        <v>16</v>
      </c>
      <c r="T6" s="173" t="s">
        <v>23</v>
      </c>
      <c r="U6" s="174"/>
      <c r="V6" s="174"/>
      <c r="W6" s="175"/>
    </row>
    <row r="7" spans="1:23" ht="15" customHeight="1" x14ac:dyDescent="0.3">
      <c r="A7" s="61">
        <v>8</v>
      </c>
      <c r="B7" s="64">
        <v>9</v>
      </c>
      <c r="C7" s="3">
        <v>10</v>
      </c>
      <c r="D7" s="3">
        <v>11</v>
      </c>
      <c r="E7" s="4">
        <v>12</v>
      </c>
      <c r="F7" s="8"/>
      <c r="G7" s="19">
        <v>23</v>
      </c>
      <c r="H7" s="11">
        <v>24</v>
      </c>
      <c r="I7" s="9" t="s">
        <v>65</v>
      </c>
      <c r="J7" s="84">
        <v>26</v>
      </c>
      <c r="K7" s="12">
        <v>27</v>
      </c>
      <c r="L7" s="32"/>
      <c r="M7" s="34">
        <v>1</v>
      </c>
      <c r="N7" s="35" t="s">
        <v>18</v>
      </c>
      <c r="O7" s="177" t="s">
        <v>84</v>
      </c>
      <c r="P7" s="177"/>
      <c r="Q7" s="177"/>
      <c r="R7" s="36">
        <v>7</v>
      </c>
      <c r="T7" s="173"/>
      <c r="U7" s="174"/>
      <c r="V7" s="174"/>
      <c r="W7" s="175"/>
    </row>
    <row r="8" spans="1:23" ht="15" customHeight="1" x14ac:dyDescent="0.3">
      <c r="A8" s="13">
        <v>15</v>
      </c>
      <c r="B8" s="3">
        <v>16</v>
      </c>
      <c r="C8" s="3">
        <v>17</v>
      </c>
      <c r="D8" s="3">
        <v>18</v>
      </c>
      <c r="E8" s="4">
        <v>19</v>
      </c>
      <c r="F8" s="8"/>
      <c r="G8" s="15"/>
      <c r="H8" s="11"/>
      <c r="I8" s="16"/>
      <c r="J8" s="17"/>
      <c r="K8" s="14" t="s">
        <v>1</v>
      </c>
      <c r="L8" s="32"/>
      <c r="M8" s="5">
        <v>2</v>
      </c>
      <c r="N8" s="6" t="s">
        <v>20</v>
      </c>
      <c r="O8" s="199" t="s">
        <v>101</v>
      </c>
      <c r="P8" s="199"/>
      <c r="Q8" s="199"/>
      <c r="R8" s="37">
        <v>13</v>
      </c>
      <c r="T8" s="179" t="s">
        <v>24</v>
      </c>
      <c r="U8" s="180"/>
      <c r="V8" s="180"/>
      <c r="W8" s="181"/>
    </row>
    <row r="9" spans="1:23" ht="15" customHeight="1" x14ac:dyDescent="0.3">
      <c r="A9" s="105">
        <v>22</v>
      </c>
      <c r="B9" s="64">
        <v>23</v>
      </c>
      <c r="C9" s="7" t="s">
        <v>66</v>
      </c>
      <c r="D9" s="64">
        <v>25</v>
      </c>
      <c r="E9" s="106">
        <v>26</v>
      </c>
      <c r="F9" s="8"/>
      <c r="G9" s="15"/>
      <c r="H9" s="11"/>
      <c r="I9" s="16"/>
      <c r="J9" s="17"/>
      <c r="K9" s="14" t="s">
        <v>1</v>
      </c>
      <c r="L9" s="32"/>
      <c r="M9" s="34">
        <v>3</v>
      </c>
      <c r="N9" s="35" t="s">
        <v>18</v>
      </c>
      <c r="O9" s="177" t="s">
        <v>102</v>
      </c>
      <c r="P9" s="177"/>
      <c r="Q9" s="177"/>
      <c r="R9" s="36">
        <v>10</v>
      </c>
      <c r="T9" s="179"/>
      <c r="U9" s="180"/>
      <c r="V9" s="180"/>
      <c r="W9" s="181"/>
    </row>
    <row r="10" spans="1:23" ht="15" customHeight="1" thickBot="1" x14ac:dyDescent="0.35">
      <c r="A10" s="77">
        <v>29</v>
      </c>
      <c r="B10" s="60">
        <v>30</v>
      </c>
      <c r="C10" s="25"/>
      <c r="D10" s="65"/>
      <c r="E10" s="67"/>
      <c r="F10" s="8"/>
      <c r="G10" s="68"/>
      <c r="H10" s="69"/>
      <c r="I10" s="70"/>
      <c r="J10" s="71"/>
      <c r="K10" s="72"/>
      <c r="L10" s="32"/>
      <c r="M10" s="5">
        <v>4</v>
      </c>
      <c r="N10" s="6" t="s">
        <v>20</v>
      </c>
      <c r="O10" s="207" t="s">
        <v>106</v>
      </c>
      <c r="P10" s="207"/>
      <c r="Q10" s="207"/>
      <c r="R10" s="38">
        <v>12</v>
      </c>
      <c r="T10" s="167" t="s">
        <v>10</v>
      </c>
      <c r="U10" s="168"/>
      <c r="V10" s="168"/>
      <c r="W10" s="169"/>
    </row>
    <row r="11" spans="1:23" ht="15" customHeight="1" x14ac:dyDescent="0.3">
      <c r="A11" s="190" t="s">
        <v>105</v>
      </c>
      <c r="B11" s="193"/>
      <c r="C11" s="193"/>
      <c r="D11" s="193"/>
      <c r="E11" s="194"/>
      <c r="F11" s="8"/>
      <c r="G11" s="195" t="s">
        <v>67</v>
      </c>
      <c r="H11" s="196"/>
      <c r="I11" s="196"/>
      <c r="J11" s="196"/>
      <c r="K11" s="197"/>
      <c r="L11" s="32"/>
      <c r="M11" s="34">
        <v>5</v>
      </c>
      <c r="N11" s="35" t="s">
        <v>18</v>
      </c>
      <c r="O11" s="177" t="s">
        <v>107</v>
      </c>
      <c r="P11" s="177"/>
      <c r="Q11" s="177"/>
      <c r="R11" s="36">
        <v>10</v>
      </c>
      <c r="T11" s="182" t="s">
        <v>11</v>
      </c>
      <c r="U11" s="183"/>
      <c r="V11" s="183"/>
      <c r="W11" s="184"/>
    </row>
    <row r="12" spans="1:23" ht="15" customHeight="1" x14ac:dyDescent="0.3">
      <c r="A12" s="91" t="s">
        <v>4</v>
      </c>
      <c r="B12" s="86" t="s">
        <v>5</v>
      </c>
      <c r="C12" s="86" t="s">
        <v>6</v>
      </c>
      <c r="D12" s="86" t="s">
        <v>7</v>
      </c>
      <c r="E12" s="2" t="s">
        <v>8</v>
      </c>
      <c r="F12" s="1"/>
      <c r="G12" s="91" t="s">
        <v>4</v>
      </c>
      <c r="H12" s="86" t="s">
        <v>5</v>
      </c>
      <c r="I12" s="86" t="s">
        <v>6</v>
      </c>
      <c r="J12" s="86" t="s">
        <v>7</v>
      </c>
      <c r="K12" s="2" t="s">
        <v>8</v>
      </c>
      <c r="L12" s="32"/>
      <c r="M12" s="78">
        <v>6</v>
      </c>
      <c r="N12" s="6" t="s">
        <v>20</v>
      </c>
      <c r="O12" s="204" t="s">
        <v>122</v>
      </c>
      <c r="P12" s="205"/>
      <c r="Q12" s="206"/>
      <c r="R12" s="37">
        <v>5</v>
      </c>
      <c r="T12" s="237" t="s">
        <v>13</v>
      </c>
      <c r="U12" s="238"/>
      <c r="V12" s="238"/>
      <c r="W12" s="239"/>
    </row>
    <row r="13" spans="1:23" ht="14.55" customHeight="1" x14ac:dyDescent="0.3">
      <c r="A13" s="78"/>
      <c r="B13" s="100"/>
      <c r="C13" s="98">
        <v>1</v>
      </c>
      <c r="D13" s="98">
        <v>2</v>
      </c>
      <c r="E13" s="99">
        <v>3</v>
      </c>
      <c r="F13" s="8"/>
      <c r="G13" s="78">
        <v>2</v>
      </c>
      <c r="H13" s="100">
        <v>3</v>
      </c>
      <c r="I13" s="100">
        <v>4</v>
      </c>
      <c r="J13" s="100">
        <v>5</v>
      </c>
      <c r="K13" s="79">
        <v>6</v>
      </c>
      <c r="L13" s="32"/>
      <c r="M13" s="34">
        <v>7</v>
      </c>
      <c r="N13" s="35" t="s">
        <v>18</v>
      </c>
      <c r="O13" s="201" t="s">
        <v>123</v>
      </c>
      <c r="P13" s="202"/>
      <c r="Q13" s="203"/>
      <c r="R13" s="36">
        <v>9</v>
      </c>
      <c r="T13" s="240" t="s">
        <v>49</v>
      </c>
      <c r="U13" s="241"/>
      <c r="V13" s="241"/>
      <c r="W13" s="242"/>
    </row>
    <row r="14" spans="1:23" ht="15" customHeight="1" x14ac:dyDescent="0.3">
      <c r="A14" s="61">
        <v>6</v>
      </c>
      <c r="B14" s="58">
        <v>7</v>
      </c>
      <c r="C14" s="114">
        <v>8</v>
      </c>
      <c r="D14" s="114">
        <v>9</v>
      </c>
      <c r="E14" s="115">
        <v>10</v>
      </c>
      <c r="F14" s="8"/>
      <c r="G14" s="93">
        <v>9</v>
      </c>
      <c r="H14" s="94">
        <v>10</v>
      </c>
      <c r="I14" s="94">
        <v>11</v>
      </c>
      <c r="J14" s="94">
        <v>12</v>
      </c>
      <c r="K14" s="95">
        <v>13</v>
      </c>
      <c r="L14" s="32"/>
      <c r="M14" s="5">
        <v>8</v>
      </c>
      <c r="N14" s="6" t="s">
        <v>20</v>
      </c>
      <c r="O14" s="204" t="s">
        <v>124</v>
      </c>
      <c r="P14" s="205"/>
      <c r="Q14" s="206"/>
      <c r="R14" s="37">
        <v>10</v>
      </c>
      <c r="T14" s="243" t="s">
        <v>17</v>
      </c>
      <c r="U14" s="244"/>
      <c r="V14" s="244"/>
      <c r="W14" s="245"/>
    </row>
    <row r="15" spans="1:23" ht="15" customHeight="1" x14ac:dyDescent="0.3">
      <c r="A15" s="10" t="s">
        <v>68</v>
      </c>
      <c r="B15" s="64">
        <v>14</v>
      </c>
      <c r="C15" s="64">
        <v>15</v>
      </c>
      <c r="D15" s="64">
        <v>16</v>
      </c>
      <c r="E15" s="106">
        <v>17</v>
      </c>
      <c r="F15" s="8"/>
      <c r="G15" s="61">
        <v>16</v>
      </c>
      <c r="H15" s="58">
        <v>17</v>
      </c>
      <c r="I15" s="9" t="s">
        <v>69</v>
      </c>
      <c r="J15" s="94">
        <v>19</v>
      </c>
      <c r="K15" s="59">
        <v>20</v>
      </c>
      <c r="L15" s="32"/>
      <c r="M15" s="34">
        <v>9</v>
      </c>
      <c r="N15" s="35" t="s">
        <v>18</v>
      </c>
      <c r="O15" s="177" t="s">
        <v>116</v>
      </c>
      <c r="P15" s="177"/>
      <c r="Q15" s="177"/>
      <c r="R15" s="39">
        <v>10</v>
      </c>
      <c r="T15" s="246" t="s">
        <v>19</v>
      </c>
      <c r="U15" s="247"/>
      <c r="V15" s="247"/>
      <c r="W15" s="248"/>
    </row>
    <row r="16" spans="1:23" ht="15" customHeight="1" x14ac:dyDescent="0.3">
      <c r="A16" s="105">
        <v>20</v>
      </c>
      <c r="B16" s="64">
        <v>21</v>
      </c>
      <c r="C16" s="64">
        <v>22</v>
      </c>
      <c r="D16" s="64">
        <v>23</v>
      </c>
      <c r="E16" s="106">
        <v>24</v>
      </c>
      <c r="F16" s="8"/>
      <c r="G16" s="13">
        <v>23</v>
      </c>
      <c r="H16" s="3">
        <v>24</v>
      </c>
      <c r="I16" s="3">
        <v>25</v>
      </c>
      <c r="J16" s="3">
        <v>26</v>
      </c>
      <c r="K16" s="82" t="s">
        <v>70</v>
      </c>
      <c r="L16" s="32"/>
      <c r="M16" s="5">
        <v>10</v>
      </c>
      <c r="N16" s="6" t="s">
        <v>20</v>
      </c>
      <c r="O16" s="199" t="s">
        <v>117</v>
      </c>
      <c r="P16" s="199"/>
      <c r="Q16" s="199"/>
      <c r="R16" s="37">
        <v>9</v>
      </c>
      <c r="T16" s="161" t="s">
        <v>21</v>
      </c>
      <c r="U16" s="162"/>
      <c r="V16" s="162"/>
      <c r="W16" s="163"/>
    </row>
    <row r="17" spans="1:25" ht="15" customHeight="1" thickBot="1" x14ac:dyDescent="0.35">
      <c r="A17" s="103">
        <v>27</v>
      </c>
      <c r="B17" s="104">
        <v>28</v>
      </c>
      <c r="C17" s="104">
        <v>29</v>
      </c>
      <c r="D17" s="60">
        <v>30</v>
      </c>
      <c r="E17" s="125">
        <v>31</v>
      </c>
      <c r="F17" s="8"/>
      <c r="G17" s="103">
        <v>30</v>
      </c>
      <c r="H17" s="104">
        <v>31</v>
      </c>
      <c r="I17" s="65"/>
      <c r="J17" s="65"/>
      <c r="K17" s="67"/>
      <c r="L17" s="32"/>
      <c r="M17" s="34">
        <v>11</v>
      </c>
      <c r="N17" s="35" t="s">
        <v>18</v>
      </c>
      <c r="O17" s="200" t="s">
        <v>85</v>
      </c>
      <c r="P17" s="200"/>
      <c r="Q17" s="200"/>
      <c r="R17" s="39">
        <v>12</v>
      </c>
      <c r="T17" s="161"/>
      <c r="U17" s="162"/>
      <c r="V17" s="162"/>
      <c r="W17" s="163"/>
    </row>
    <row r="18" spans="1:25" ht="15" customHeight="1" x14ac:dyDescent="0.3">
      <c r="A18" s="187" t="s">
        <v>71</v>
      </c>
      <c r="B18" s="188"/>
      <c r="C18" s="188"/>
      <c r="D18" s="188"/>
      <c r="E18" s="189"/>
      <c r="F18" s="8"/>
      <c r="G18" s="190" t="s">
        <v>72</v>
      </c>
      <c r="H18" s="191"/>
      <c r="I18" s="191"/>
      <c r="J18" s="191"/>
      <c r="K18" s="192"/>
      <c r="L18" s="32"/>
      <c r="M18" s="19">
        <v>12</v>
      </c>
      <c r="N18" s="11" t="s">
        <v>20</v>
      </c>
      <c r="O18" s="198" t="s">
        <v>86</v>
      </c>
      <c r="P18" s="198"/>
      <c r="Q18" s="198"/>
      <c r="R18" s="40">
        <v>10</v>
      </c>
      <c r="T18" s="158" t="s">
        <v>25</v>
      </c>
      <c r="U18" s="159"/>
      <c r="V18" s="159"/>
      <c r="W18" s="160"/>
    </row>
    <row r="19" spans="1:25" ht="15" customHeight="1" x14ac:dyDescent="0.3">
      <c r="A19" s="91" t="s">
        <v>4</v>
      </c>
      <c r="B19" s="86" t="s">
        <v>5</v>
      </c>
      <c r="C19" s="86" t="s">
        <v>6</v>
      </c>
      <c r="D19" s="86" t="s">
        <v>7</v>
      </c>
      <c r="E19" s="2" t="s">
        <v>8</v>
      </c>
      <c r="F19" s="1"/>
      <c r="G19" s="91" t="s">
        <v>4</v>
      </c>
      <c r="H19" s="86" t="s">
        <v>5</v>
      </c>
      <c r="I19" s="86" t="s">
        <v>6</v>
      </c>
      <c r="J19" s="86" t="s">
        <v>7</v>
      </c>
      <c r="K19" s="2" t="s">
        <v>8</v>
      </c>
      <c r="L19" s="32"/>
      <c r="M19" s="34">
        <v>13</v>
      </c>
      <c r="N19" s="35" t="s">
        <v>18</v>
      </c>
      <c r="O19" s="177" t="s">
        <v>87</v>
      </c>
      <c r="P19" s="177"/>
      <c r="Q19" s="177"/>
      <c r="R19" s="36">
        <v>10</v>
      </c>
      <c r="T19" s="149" t="s">
        <v>26</v>
      </c>
      <c r="U19" s="150"/>
      <c r="V19" s="150"/>
      <c r="W19" s="151"/>
    </row>
    <row r="20" spans="1:25" ht="15" customHeight="1" x14ac:dyDescent="0.3">
      <c r="A20" s="113">
        <v>3</v>
      </c>
      <c r="B20" s="21" t="s">
        <v>73</v>
      </c>
      <c r="C20" s="114">
        <v>5</v>
      </c>
      <c r="D20" s="114">
        <v>6</v>
      </c>
      <c r="E20" s="115">
        <v>7</v>
      </c>
      <c r="F20" s="8"/>
      <c r="G20" s="19"/>
      <c r="H20" s="11"/>
      <c r="I20" s="100">
        <v>1</v>
      </c>
      <c r="J20" s="96" t="s">
        <v>74</v>
      </c>
      <c r="K20" s="20" t="s">
        <v>75</v>
      </c>
      <c r="L20" s="32"/>
      <c r="M20" s="5">
        <v>14</v>
      </c>
      <c r="N20" s="6" t="s">
        <v>20</v>
      </c>
      <c r="O20" s="199" t="s">
        <v>88</v>
      </c>
      <c r="P20" s="199"/>
      <c r="Q20" s="199"/>
      <c r="R20" s="37">
        <v>8</v>
      </c>
      <c r="T20" s="149" t="s">
        <v>27</v>
      </c>
      <c r="U20" s="150"/>
      <c r="V20" s="150"/>
      <c r="W20" s="151"/>
    </row>
    <row r="21" spans="1:25" ht="15" customHeight="1" thickBot="1" x14ac:dyDescent="0.35">
      <c r="A21" s="113">
        <v>10</v>
      </c>
      <c r="B21" s="22" t="s">
        <v>52</v>
      </c>
      <c r="C21" s="114">
        <v>12</v>
      </c>
      <c r="D21" s="114">
        <v>13</v>
      </c>
      <c r="E21" s="115">
        <v>14</v>
      </c>
      <c r="F21" s="8"/>
      <c r="G21" s="110" t="s">
        <v>94</v>
      </c>
      <c r="H21" s="111" t="s">
        <v>95</v>
      </c>
      <c r="I21" s="111" t="s">
        <v>96</v>
      </c>
      <c r="J21" s="111" t="s">
        <v>97</v>
      </c>
      <c r="K21" s="112" t="s">
        <v>98</v>
      </c>
      <c r="L21" s="32"/>
      <c r="M21" s="34">
        <v>15</v>
      </c>
      <c r="N21" s="35" t="s">
        <v>18</v>
      </c>
      <c r="O21" s="177" t="s">
        <v>99</v>
      </c>
      <c r="P21" s="177"/>
      <c r="Q21" s="177"/>
      <c r="R21" s="36">
        <v>10</v>
      </c>
      <c r="T21" s="208" t="s">
        <v>28</v>
      </c>
      <c r="U21" s="209"/>
      <c r="V21" s="209"/>
      <c r="W21" s="210"/>
    </row>
    <row r="22" spans="1:25" ht="15" customHeight="1" x14ac:dyDescent="0.3">
      <c r="A22" s="78">
        <v>17</v>
      </c>
      <c r="B22" s="64">
        <v>18</v>
      </c>
      <c r="C22" s="100">
        <v>19</v>
      </c>
      <c r="D22" s="100">
        <v>20</v>
      </c>
      <c r="E22" s="79">
        <v>21</v>
      </c>
      <c r="F22" s="8"/>
      <c r="G22" s="107">
        <v>13</v>
      </c>
      <c r="H22" s="108">
        <v>14</v>
      </c>
      <c r="I22" s="108">
        <v>15</v>
      </c>
      <c r="J22" s="108">
        <v>16</v>
      </c>
      <c r="K22" s="109">
        <v>17</v>
      </c>
      <c r="L22" s="32"/>
      <c r="M22" s="5">
        <v>16</v>
      </c>
      <c r="N22" s="6" t="s">
        <v>20</v>
      </c>
      <c r="O22" s="199" t="s">
        <v>89</v>
      </c>
      <c r="P22" s="199"/>
      <c r="Q22" s="199"/>
      <c r="R22" s="37">
        <v>10</v>
      </c>
      <c r="T22" s="97"/>
      <c r="U22" s="97"/>
      <c r="V22" s="97"/>
      <c r="W22" s="97"/>
    </row>
    <row r="23" spans="1:25" ht="15" customHeight="1" x14ac:dyDescent="0.3">
      <c r="A23" s="142">
        <v>24</v>
      </c>
      <c r="B23" s="58">
        <v>25</v>
      </c>
      <c r="C23" s="81" t="s">
        <v>76</v>
      </c>
      <c r="D23" s="22" t="s">
        <v>77</v>
      </c>
      <c r="E23" s="92" t="s">
        <v>78</v>
      </c>
      <c r="F23" s="8"/>
      <c r="G23" s="93">
        <v>20</v>
      </c>
      <c r="H23" s="94">
        <v>21</v>
      </c>
      <c r="I23" s="94">
        <v>22</v>
      </c>
      <c r="J23" s="94">
        <v>23</v>
      </c>
      <c r="K23" s="95">
        <v>24</v>
      </c>
      <c r="L23" s="32"/>
      <c r="M23" s="34">
        <v>17</v>
      </c>
      <c r="N23" s="35" t="s">
        <v>18</v>
      </c>
      <c r="O23" s="177" t="s">
        <v>91</v>
      </c>
      <c r="P23" s="177"/>
      <c r="Q23" s="177"/>
      <c r="R23" s="36">
        <v>8</v>
      </c>
      <c r="T23" s="1"/>
      <c r="U23" s="1"/>
      <c r="V23" s="1"/>
      <c r="W23" s="1"/>
    </row>
    <row r="24" spans="1:25" ht="15" thickBot="1" x14ac:dyDescent="0.35">
      <c r="A24" s="126"/>
      <c r="B24" s="127"/>
      <c r="C24" s="128"/>
      <c r="D24" s="75"/>
      <c r="E24" s="129"/>
      <c r="F24" s="8"/>
      <c r="G24" s="73">
        <v>27</v>
      </c>
      <c r="H24" s="69">
        <v>28</v>
      </c>
      <c r="I24" s="18" t="s">
        <v>79</v>
      </c>
      <c r="J24" s="25">
        <v>30</v>
      </c>
      <c r="K24" s="74"/>
      <c r="L24" s="32"/>
      <c r="M24" s="5">
        <v>18</v>
      </c>
      <c r="N24" s="6" t="s">
        <v>20</v>
      </c>
      <c r="O24" s="199" t="s">
        <v>92</v>
      </c>
      <c r="P24" s="199"/>
      <c r="Q24" s="199"/>
      <c r="R24" s="37">
        <v>8</v>
      </c>
      <c r="T24" s="1"/>
      <c r="U24" s="1"/>
      <c r="V24" s="1"/>
      <c r="W24" s="1"/>
    </row>
    <row r="25" spans="1:25" ht="15" thickBot="1" x14ac:dyDescent="0.35">
      <c r="A25" s="190" t="s">
        <v>104</v>
      </c>
      <c r="B25" s="191"/>
      <c r="C25" s="191"/>
      <c r="D25" s="191"/>
      <c r="E25" s="192"/>
      <c r="F25" s="8"/>
      <c r="G25" s="190" t="s">
        <v>80</v>
      </c>
      <c r="H25" s="191"/>
      <c r="I25" s="191"/>
      <c r="J25" s="191"/>
      <c r="K25" s="192"/>
      <c r="L25" s="32"/>
      <c r="M25" s="34">
        <v>19</v>
      </c>
      <c r="N25" s="35" t="s">
        <v>18</v>
      </c>
      <c r="O25" s="200" t="s">
        <v>90</v>
      </c>
      <c r="P25" s="200"/>
      <c r="Q25" s="200"/>
      <c r="R25" s="36">
        <v>5</v>
      </c>
      <c r="T25" s="57"/>
      <c r="U25" s="57"/>
      <c r="V25" s="57"/>
      <c r="W25" s="57"/>
    </row>
    <row r="26" spans="1:25" ht="15" customHeight="1" x14ac:dyDescent="0.3">
      <c r="A26" s="122" t="s">
        <v>4</v>
      </c>
      <c r="B26" s="119" t="s">
        <v>5</v>
      </c>
      <c r="C26" s="119" t="s">
        <v>6</v>
      </c>
      <c r="D26" s="119" t="s">
        <v>7</v>
      </c>
      <c r="E26" s="2" t="s">
        <v>8</v>
      </c>
      <c r="F26" s="1"/>
      <c r="G26" s="91" t="s">
        <v>4</v>
      </c>
      <c r="H26" s="86" t="s">
        <v>5</v>
      </c>
      <c r="I26" s="86" t="s">
        <v>6</v>
      </c>
      <c r="J26" s="86" t="s">
        <v>7</v>
      </c>
      <c r="K26" s="2" t="s">
        <v>8</v>
      </c>
      <c r="L26" s="32"/>
      <c r="M26" s="5">
        <v>20</v>
      </c>
      <c r="N26" s="6" t="s">
        <v>20</v>
      </c>
      <c r="O26" s="199" t="s">
        <v>115</v>
      </c>
      <c r="P26" s="199"/>
      <c r="Q26" s="199"/>
      <c r="R26" s="37">
        <v>6</v>
      </c>
      <c r="T26" s="217" t="s">
        <v>29</v>
      </c>
      <c r="U26" s="218"/>
      <c r="V26" s="218"/>
      <c r="W26" s="219"/>
    </row>
    <row r="27" spans="1:25" ht="15" customHeight="1" thickBot="1" x14ac:dyDescent="0.35">
      <c r="A27" s="66" t="s">
        <v>103</v>
      </c>
      <c r="B27" s="121">
        <v>2</v>
      </c>
      <c r="C27" s="58">
        <v>3</v>
      </c>
      <c r="D27" s="58">
        <v>4</v>
      </c>
      <c r="E27" s="59">
        <v>5</v>
      </c>
      <c r="F27" s="8"/>
      <c r="G27" s="83"/>
      <c r="H27" s="84"/>
      <c r="I27" s="84"/>
      <c r="J27" s="84"/>
      <c r="K27" s="85">
        <v>1</v>
      </c>
      <c r="L27" s="32"/>
      <c r="M27" s="231" t="s">
        <v>30</v>
      </c>
      <c r="N27" s="232"/>
      <c r="O27" s="232"/>
      <c r="P27" s="232"/>
      <c r="Q27" s="232"/>
      <c r="R27" s="41">
        <f>SUM(R7:R26)</f>
        <v>182</v>
      </c>
      <c r="T27" s="220"/>
      <c r="U27" s="221"/>
      <c r="V27" s="221"/>
      <c r="W27" s="222"/>
      <c r="Y27" s="31"/>
    </row>
    <row r="28" spans="1:25" ht="15" customHeight="1" x14ac:dyDescent="0.3">
      <c r="A28" s="120">
        <v>8</v>
      </c>
      <c r="B28" s="121">
        <v>9</v>
      </c>
      <c r="C28" s="100">
        <v>10</v>
      </c>
      <c r="D28" s="100">
        <v>11</v>
      </c>
      <c r="E28" s="79">
        <v>12</v>
      </c>
      <c r="F28" s="8"/>
      <c r="G28" s="78">
        <v>4</v>
      </c>
      <c r="H28" s="100">
        <v>5</v>
      </c>
      <c r="I28" s="100">
        <v>6</v>
      </c>
      <c r="J28" s="100">
        <v>7</v>
      </c>
      <c r="K28" s="79">
        <v>8</v>
      </c>
      <c r="L28" s="32"/>
      <c r="M28" s="42"/>
      <c r="R28" s="43"/>
      <c r="T28" s="220"/>
      <c r="U28" s="221"/>
      <c r="V28" s="221"/>
      <c r="W28" s="222"/>
    </row>
    <row r="29" spans="1:25" x14ac:dyDescent="0.3">
      <c r="A29" s="117">
        <v>15</v>
      </c>
      <c r="B29" s="118">
        <v>16</v>
      </c>
      <c r="C29" s="100">
        <v>17</v>
      </c>
      <c r="D29" s="100">
        <v>18</v>
      </c>
      <c r="E29" s="79">
        <v>19</v>
      </c>
      <c r="F29" s="8" t="s">
        <v>1</v>
      </c>
      <c r="G29" s="93">
        <v>11</v>
      </c>
      <c r="H29" s="94">
        <v>12</v>
      </c>
      <c r="I29" s="94">
        <v>13</v>
      </c>
      <c r="J29" s="94">
        <v>14</v>
      </c>
      <c r="K29" s="95">
        <v>15</v>
      </c>
      <c r="L29" s="32"/>
      <c r="M29" s="233" t="s">
        <v>31</v>
      </c>
      <c r="N29" s="233"/>
      <c r="O29" s="233"/>
      <c r="P29" s="233"/>
      <c r="Q29" s="233"/>
      <c r="R29" s="44">
        <f>SUM(R25,R23,R21,R19,R17,R15,R13,R11,R9,R7)</f>
        <v>91</v>
      </c>
      <c r="T29" s="220"/>
      <c r="U29" s="221"/>
      <c r="V29" s="221"/>
      <c r="W29" s="222"/>
    </row>
    <row r="30" spans="1:25" ht="15" customHeight="1" x14ac:dyDescent="0.3">
      <c r="A30" s="78">
        <v>22</v>
      </c>
      <c r="B30" s="116" t="s">
        <v>53</v>
      </c>
      <c r="C30" s="123" t="s">
        <v>45</v>
      </c>
      <c r="D30" s="22" t="s">
        <v>46</v>
      </c>
      <c r="E30" s="124" t="s">
        <v>47</v>
      </c>
      <c r="F30" s="8"/>
      <c r="G30" s="93">
        <v>18</v>
      </c>
      <c r="H30" s="94">
        <v>19</v>
      </c>
      <c r="I30" s="94">
        <v>20</v>
      </c>
      <c r="J30" s="100">
        <v>21</v>
      </c>
      <c r="K30" s="63" t="s">
        <v>81</v>
      </c>
      <c r="L30" s="32"/>
      <c r="M30" s="176" t="s">
        <v>32</v>
      </c>
      <c r="N30" s="176"/>
      <c r="O30" s="176"/>
      <c r="P30" s="176"/>
      <c r="Q30" s="176"/>
      <c r="R30" s="45">
        <f>SUM(R8,R10,R12,R14,R16,R18,R20,R22,R24,R26)</f>
        <v>91</v>
      </c>
      <c r="T30" s="220"/>
      <c r="U30" s="221"/>
      <c r="V30" s="221"/>
      <c r="W30" s="222"/>
    </row>
    <row r="31" spans="1:25" ht="15" thickBot="1" x14ac:dyDescent="0.35">
      <c r="A31" s="130" t="s">
        <v>33</v>
      </c>
      <c r="B31" s="131" t="s">
        <v>54</v>
      </c>
      <c r="C31" s="131" t="s">
        <v>55</v>
      </c>
      <c r="D31" s="25"/>
      <c r="E31" s="26"/>
      <c r="F31" s="8"/>
      <c r="G31" s="23" t="s">
        <v>46</v>
      </c>
      <c r="H31" s="75">
        <v>26</v>
      </c>
      <c r="I31" s="101">
        <v>27</v>
      </c>
      <c r="J31" s="101">
        <v>28</v>
      </c>
      <c r="K31" s="102">
        <v>29</v>
      </c>
      <c r="L31" s="32"/>
      <c r="T31" s="223"/>
      <c r="U31" s="224"/>
      <c r="V31" s="224"/>
      <c r="W31" s="225"/>
    </row>
    <row r="32" spans="1:25" ht="15" customHeight="1" x14ac:dyDescent="0.3">
      <c r="A32" s="195" t="s">
        <v>112</v>
      </c>
      <c r="B32" s="196"/>
      <c r="C32" s="196"/>
      <c r="D32" s="196"/>
      <c r="E32" s="197"/>
      <c r="F32" s="8"/>
      <c r="G32" s="190" t="s">
        <v>113</v>
      </c>
      <c r="H32" s="191"/>
      <c r="I32" s="191"/>
      <c r="J32" s="191"/>
      <c r="K32" s="192"/>
      <c r="L32" s="32"/>
      <c r="M32" s="226" t="s">
        <v>34</v>
      </c>
      <c r="N32" s="227"/>
      <c r="O32" s="227"/>
      <c r="P32" s="227"/>
      <c r="Q32" s="227"/>
      <c r="R32" s="228"/>
    </row>
    <row r="33" spans="1:23" ht="15" customHeight="1" x14ac:dyDescent="0.3">
      <c r="A33" s="91" t="s">
        <v>4</v>
      </c>
      <c r="B33" s="86" t="s">
        <v>5</v>
      </c>
      <c r="C33" s="86" t="s">
        <v>6</v>
      </c>
      <c r="D33" s="86" t="s">
        <v>7</v>
      </c>
      <c r="E33" s="2" t="s">
        <v>8</v>
      </c>
      <c r="F33" s="1"/>
      <c r="G33" s="139" t="s">
        <v>4</v>
      </c>
      <c r="H33" s="135" t="s">
        <v>5</v>
      </c>
      <c r="I33" s="135" t="s">
        <v>6</v>
      </c>
      <c r="J33" s="135" t="s">
        <v>7</v>
      </c>
      <c r="K33" s="2" t="s">
        <v>8</v>
      </c>
      <c r="L33" s="32"/>
      <c r="M33" s="46" t="s">
        <v>35</v>
      </c>
      <c r="N33" s="229" t="s">
        <v>15</v>
      </c>
      <c r="O33" s="230"/>
      <c r="P33" s="47" t="s">
        <v>36</v>
      </c>
      <c r="Q33" s="48" t="s">
        <v>37</v>
      </c>
      <c r="R33" s="49" t="s">
        <v>38</v>
      </c>
    </row>
    <row r="34" spans="1:23" ht="15" customHeight="1" x14ac:dyDescent="0.3">
      <c r="A34" s="76"/>
      <c r="B34" s="11"/>
      <c r="C34" s="11"/>
      <c r="D34" s="22" t="s">
        <v>48</v>
      </c>
      <c r="E34" s="140" t="s">
        <v>109</v>
      </c>
      <c r="F34" s="8"/>
      <c r="G34" s="132">
        <v>1</v>
      </c>
      <c r="H34" s="133">
        <v>2</v>
      </c>
      <c r="I34" s="137">
        <v>3</v>
      </c>
      <c r="J34" s="137">
        <v>4</v>
      </c>
      <c r="K34" s="138">
        <v>5</v>
      </c>
      <c r="L34" s="32"/>
      <c r="M34" s="50" t="s">
        <v>39</v>
      </c>
      <c r="N34" s="212" t="s">
        <v>82</v>
      </c>
      <c r="O34" s="213"/>
      <c r="P34" s="47">
        <v>22</v>
      </c>
      <c r="Q34" s="48">
        <v>25</v>
      </c>
      <c r="R34" s="49">
        <f>SUM(P34:Q34)</f>
        <v>47</v>
      </c>
    </row>
    <row r="35" spans="1:23" ht="15" customHeight="1" x14ac:dyDescent="0.3">
      <c r="A35" s="113">
        <v>5</v>
      </c>
      <c r="B35" s="114">
        <v>6</v>
      </c>
      <c r="C35" s="137">
        <v>7</v>
      </c>
      <c r="D35" s="114">
        <v>8</v>
      </c>
      <c r="E35" s="115">
        <v>9</v>
      </c>
      <c r="F35" s="8"/>
      <c r="G35" s="136">
        <v>8</v>
      </c>
      <c r="H35" s="137">
        <v>9</v>
      </c>
      <c r="I35" s="133">
        <v>10</v>
      </c>
      <c r="J35" s="133">
        <v>11</v>
      </c>
      <c r="K35" s="134">
        <v>12</v>
      </c>
      <c r="L35" s="32"/>
      <c r="M35" s="50" t="s">
        <v>40</v>
      </c>
      <c r="N35" s="212" t="s">
        <v>118</v>
      </c>
      <c r="O35" s="213"/>
      <c r="P35" s="47">
        <v>24</v>
      </c>
      <c r="Q35" s="48">
        <v>20</v>
      </c>
      <c r="R35" s="49">
        <f>SUM(P35:Q35)</f>
        <v>44</v>
      </c>
    </row>
    <row r="36" spans="1:23" ht="15" customHeight="1" x14ac:dyDescent="0.3">
      <c r="A36" s="113">
        <v>12</v>
      </c>
      <c r="B36" s="114">
        <v>13</v>
      </c>
      <c r="C36" s="9" t="s">
        <v>110</v>
      </c>
      <c r="D36" s="114">
        <v>15</v>
      </c>
      <c r="E36" s="138">
        <v>16</v>
      </c>
      <c r="F36" s="8"/>
      <c r="G36" s="132">
        <v>15</v>
      </c>
      <c r="H36" s="133">
        <v>16</v>
      </c>
      <c r="I36" s="80" t="s">
        <v>114</v>
      </c>
      <c r="J36" s="133">
        <v>18</v>
      </c>
      <c r="K36" s="20" t="s">
        <v>43</v>
      </c>
      <c r="L36" s="32"/>
      <c r="M36" s="50" t="s">
        <v>41</v>
      </c>
      <c r="N36" s="212" t="s">
        <v>119</v>
      </c>
      <c r="O36" s="213"/>
      <c r="P36" s="47">
        <v>22</v>
      </c>
      <c r="Q36" s="48">
        <v>22</v>
      </c>
      <c r="R36" s="49">
        <f>SUM(P36:Q36)</f>
        <v>44</v>
      </c>
    </row>
    <row r="37" spans="1:23" ht="15" customHeight="1" x14ac:dyDescent="0.3">
      <c r="A37" s="10" t="s">
        <v>43</v>
      </c>
      <c r="B37" s="100">
        <v>20</v>
      </c>
      <c r="C37" s="100">
        <v>21</v>
      </c>
      <c r="D37" s="100">
        <v>22</v>
      </c>
      <c r="E37" s="79">
        <v>23</v>
      </c>
      <c r="F37" s="1" t="s">
        <v>1</v>
      </c>
      <c r="G37" s="132">
        <v>22</v>
      </c>
      <c r="H37" s="133">
        <v>23</v>
      </c>
      <c r="I37" s="133">
        <v>24</v>
      </c>
      <c r="J37" s="133">
        <v>25</v>
      </c>
      <c r="K37" s="134">
        <v>26</v>
      </c>
      <c r="L37" s="32"/>
      <c r="M37" s="51" t="s">
        <v>42</v>
      </c>
      <c r="N37" s="212" t="s">
        <v>120</v>
      </c>
      <c r="O37" s="213"/>
      <c r="P37" s="47">
        <v>23</v>
      </c>
      <c r="Q37" s="48">
        <v>24</v>
      </c>
      <c r="R37" s="49">
        <f>SUM(P37:Q37)</f>
        <v>47</v>
      </c>
    </row>
    <row r="38" spans="1:23" ht="15" thickBot="1" x14ac:dyDescent="0.35">
      <c r="A38" s="24">
        <v>26</v>
      </c>
      <c r="B38" s="141" t="s">
        <v>111</v>
      </c>
      <c r="C38" s="25">
        <v>28</v>
      </c>
      <c r="D38" s="25">
        <v>29</v>
      </c>
      <c r="E38" s="26">
        <v>30</v>
      </c>
      <c r="F38" s="27"/>
      <c r="G38" s="24">
        <v>29</v>
      </c>
      <c r="H38" s="25">
        <v>30</v>
      </c>
      <c r="I38" s="25"/>
      <c r="J38" s="25"/>
      <c r="K38" s="26"/>
      <c r="L38" s="32"/>
      <c r="M38" s="214"/>
      <c r="N38" s="215"/>
      <c r="O38" s="216"/>
      <c r="P38" s="52">
        <f>SUM(P34:P37)</f>
        <v>91</v>
      </c>
      <c r="Q38" s="53">
        <f>SUM(Q34:Q37)</f>
        <v>91</v>
      </c>
      <c r="R38" s="54">
        <f>SUM(R34:R37)</f>
        <v>182</v>
      </c>
      <c r="T38" s="211" t="s">
        <v>121</v>
      </c>
      <c r="U38" s="211"/>
      <c r="V38" s="211"/>
      <c r="W38" s="211"/>
    </row>
    <row r="39" spans="1:23" x14ac:dyDescent="0.3">
      <c r="E39" s="55"/>
      <c r="F39" s="55"/>
      <c r="G39" s="55"/>
      <c r="H39" s="56"/>
    </row>
  </sheetData>
  <sheetProtection algorithmName="SHA-512" hashValue="CXi2AMu2pt/zyUjg8inL9/T3TiA3zhRvTz5PCXpR6qRUr940WBiRzsMd3KFhyn4v4zw/StWXG7Cxj300W6TbFQ==" saltValue="24bPp3r2pGcW0EKvuJyVcQ==" spinCount="100000" sheet="1" objects="1" scenarios="1"/>
  <mergeCells count="66">
    <mergeCell ref="T2:W2"/>
    <mergeCell ref="T12:W12"/>
    <mergeCell ref="T13:W13"/>
    <mergeCell ref="T14:W14"/>
    <mergeCell ref="T15:W15"/>
    <mergeCell ref="T19:W19"/>
    <mergeCell ref="T20:W20"/>
    <mergeCell ref="T21:W21"/>
    <mergeCell ref="T38:W38"/>
    <mergeCell ref="N36:O36"/>
    <mergeCell ref="N37:O37"/>
    <mergeCell ref="M38:O38"/>
    <mergeCell ref="T26:W31"/>
    <mergeCell ref="M32:R32"/>
    <mergeCell ref="N33:O33"/>
    <mergeCell ref="O26:Q26"/>
    <mergeCell ref="M27:Q27"/>
    <mergeCell ref="M29:Q29"/>
    <mergeCell ref="M30:Q30"/>
    <mergeCell ref="N34:O34"/>
    <mergeCell ref="N35:O35"/>
    <mergeCell ref="O8:Q8"/>
    <mergeCell ref="O9:Q9"/>
    <mergeCell ref="O10:Q10"/>
    <mergeCell ref="O11:Q11"/>
    <mergeCell ref="O12:Q12"/>
    <mergeCell ref="O13:Q13"/>
    <mergeCell ref="O14:Q14"/>
    <mergeCell ref="O15:Q15"/>
    <mergeCell ref="O16:Q16"/>
    <mergeCell ref="O17:Q17"/>
    <mergeCell ref="O18:Q18"/>
    <mergeCell ref="O19:Q19"/>
    <mergeCell ref="O20:Q20"/>
    <mergeCell ref="A32:E32"/>
    <mergeCell ref="G32:K32"/>
    <mergeCell ref="O22:Q22"/>
    <mergeCell ref="O23:Q23"/>
    <mergeCell ref="O24:Q24"/>
    <mergeCell ref="O25:Q25"/>
    <mergeCell ref="O21:Q21"/>
    <mergeCell ref="J1:K1"/>
    <mergeCell ref="A18:E18"/>
    <mergeCell ref="A25:E25"/>
    <mergeCell ref="A2:E2"/>
    <mergeCell ref="G2:K2"/>
    <mergeCell ref="A11:E11"/>
    <mergeCell ref="G11:K11"/>
    <mergeCell ref="G18:K18"/>
    <mergeCell ref="G25:K25"/>
    <mergeCell ref="M1:R1"/>
    <mergeCell ref="M2:R2"/>
    <mergeCell ref="M3:R3"/>
    <mergeCell ref="M4:R5"/>
    <mergeCell ref="T18:W18"/>
    <mergeCell ref="T16:W17"/>
    <mergeCell ref="T1:W1"/>
    <mergeCell ref="T3:W3"/>
    <mergeCell ref="T10:W10"/>
    <mergeCell ref="T4:W5"/>
    <mergeCell ref="T6:W7"/>
    <mergeCell ref="O6:Q6"/>
    <mergeCell ref="O7:Q7"/>
    <mergeCell ref="M6:N6"/>
    <mergeCell ref="T8:W9"/>
    <mergeCell ref="T11:W11"/>
  </mergeCells>
  <phoneticPr fontId="2" type="noConversion"/>
  <pageMargins left="0.25" right="0.25" top="0.25" bottom="0.2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E40E7CD07EF54FAFCD76B0451BBAF6" ma:contentTypeVersion="19" ma:contentTypeDescription="Create a new document." ma:contentTypeScope="" ma:versionID="14fa4b495ec2f35a28865c0e8acf8de8">
  <xsd:schema xmlns:xsd="http://www.w3.org/2001/XMLSchema" xmlns:xs="http://www.w3.org/2001/XMLSchema" xmlns:p="http://schemas.microsoft.com/office/2006/metadata/properties" xmlns:ns1="http://schemas.microsoft.com/sharepoint/v3" xmlns:ns2="ee06017e-241d-47b6-ba9a-40e062516758" xmlns:ns3="6627aa50-a01d-4261-ab76-24aa3b038fa3" targetNamespace="http://schemas.microsoft.com/office/2006/metadata/properties" ma:root="true" ma:fieldsID="466ba849d0c74c8a638670d9d3112ab8" ns1:_="" ns2:_="" ns3:_="">
    <xsd:import namespace="http://schemas.microsoft.com/sharepoint/v3"/>
    <xsd:import namespace="ee06017e-241d-47b6-ba9a-40e062516758"/>
    <xsd:import namespace="6627aa50-a01d-4261-ab76-24aa3b038fa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lcf76f155ced4ddcb4097134ff3c332f" minOccurs="0"/>
                <xsd:element ref="ns2:TaxCatchAll"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06017e-241d-47b6-ba9a-40e06251675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5c76646-aec7-4dc8-9cc6-1d5251ee9997}" ma:internalName="TaxCatchAll" ma:showField="CatchAllData" ma:web="ee06017e-241d-47b6-ba9a-40e06251675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627aa50-a01d-4261-ab76-24aa3b038fa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f14cbd-f7db-4560-9033-c7867329fc82"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627aa50-a01d-4261-ab76-24aa3b038fa3">
      <Terms xmlns="http://schemas.microsoft.com/office/infopath/2007/PartnerControls"/>
    </lcf76f155ced4ddcb4097134ff3c332f>
    <TaxCatchAll xmlns="ee06017e-241d-47b6-ba9a-40e062516758" xsi:nil="true"/>
    <SharedWithUsers xmlns="ee06017e-241d-47b6-ba9a-40e062516758">
      <UserInfo>
        <DisplayName>Chmura, Maggie (Grasso)</DisplayName>
        <AccountId>1607</AccountId>
        <AccountType/>
      </UserInfo>
      <UserInfo>
        <DisplayName>Vlaun, Sheila (Grasso)</DisplayName>
        <AccountId>1413</AccountId>
        <AccountType/>
      </UserInfo>
      <UserInfo>
        <DisplayName>Jones, Chris (Grasso)</DisplayName>
        <AccountId>1673</AccountId>
        <AccountType/>
      </UserInfo>
      <UserInfo>
        <DisplayName>Chicote, Christina (Grasso)</DisplayName>
        <AccountId>1731</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58C09C-3915-44DB-9333-F5397E5066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06017e-241d-47b6-ba9a-40e062516758"/>
    <ds:schemaRef ds:uri="6627aa50-a01d-4261-ab76-24aa3b038f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EEC1EE-F3CF-4A1D-B97A-8B5C91B6A102}">
  <ds:schemaRefs>
    <ds:schemaRef ds:uri="http://schemas.microsoft.com/office/2006/metadata/properties"/>
    <ds:schemaRef ds:uri="http://schemas.microsoft.com/office/infopath/2007/PartnerControls"/>
    <ds:schemaRef ds:uri="6627aa50-a01d-4261-ab76-24aa3b038fa3"/>
    <ds:schemaRef ds:uri="ee06017e-241d-47b6-ba9a-40e062516758"/>
    <ds:schemaRef ds:uri="http://schemas.microsoft.com/sharepoint/v3"/>
  </ds:schemaRefs>
</ds:datastoreItem>
</file>

<file path=customXml/itemProps3.xml><?xml version="1.0" encoding="utf-8"?>
<ds:datastoreItem xmlns:ds="http://schemas.openxmlformats.org/officeDocument/2006/customXml" ds:itemID="{AD3936F5-8D0D-426B-94EE-DA296BFBB6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CSDE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McCartney, Brent (CO)</dc:creator>
  <cp:keywords/>
  <dc:description/>
  <cp:lastModifiedBy>McCartney, Brent (CO)</cp:lastModifiedBy>
  <cp:revision/>
  <cp:lastPrinted>2025-03-25T21:25:29Z</cp:lastPrinted>
  <dcterms:created xsi:type="dcterms:W3CDTF">2010-02-11T18:53:19Z</dcterms:created>
  <dcterms:modified xsi:type="dcterms:W3CDTF">2025-09-24T17:00:00Z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0x010100BFE40E7CD07EF54FAFCD76B0451BBAF6</vt:lpwstr>
  </property>
  <property fmtid="{D5CDD505-2E9C-101B-9397-08002B2CF9AE}" pid="3" name="Order">
    <vt:r8>367400</vt:r8>
  </property>
  <property fmtid="{D5CDD505-2E9C-101B-9397-08002B2CF9AE}" pid="4" name="MediaServiceImageTags">
    <vt:lpwstr/>
  </property>
</Properties>
</file>